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8460" windowHeight="6030" tabRatio="393" firstSheet="3" activeTab="3"/>
  </bookViews>
  <sheets>
    <sheet name="results" sheetId="35" state="hidden" r:id="rId1"/>
    <sheet name="Потребность" sheetId="38" r:id="rId2"/>
    <sheet name="Приложение 1" sheetId="37" r:id="rId3"/>
    <sheet name="Приложение 1." sheetId="40" r:id="rId4"/>
  </sheets>
  <definedNames>
    <definedName name="_xlnm.Print_Titles" localSheetId="3">'Приложение 1.'!$A:$D,'Приложение 1.'!$10:$12</definedName>
    <definedName name="_xlnm.Print_Area" localSheetId="3">'Приложение 1.'!$A$1:$D$53</definedName>
  </definedNames>
  <calcPr calcId="144525"/>
</workbook>
</file>

<file path=xl/calcChain.xml><?xml version="1.0" encoding="utf-8"?>
<calcChain xmlns="http://schemas.openxmlformats.org/spreadsheetml/2006/main">
  <c r="EJ39" i="40" l="1"/>
  <c r="EJ13" i="40"/>
  <c r="EH13" i="40"/>
  <c r="EH24" i="40" l="1"/>
  <c r="EH39" i="40"/>
  <c r="EG13" i="40" l="1"/>
  <c r="EH47" i="40" l="1"/>
  <c r="EI13" i="40"/>
  <c r="EF13" i="40"/>
  <c r="EF39" i="40" l="1"/>
  <c r="ED13" i="40" l="1"/>
  <c r="DY26" i="40" l="1"/>
  <c r="DY24" i="40" s="1"/>
  <c r="DZ26" i="40" l="1"/>
  <c r="DZ24" i="40" s="1"/>
  <c r="DZ47" i="40" s="1"/>
  <c r="EB24" i="40"/>
  <c r="EC24" i="40"/>
  <c r="ED24" i="40"/>
  <c r="EE24" i="40"/>
  <c r="EF24" i="40"/>
  <c r="EG24" i="40"/>
  <c r="EI24" i="40"/>
  <c r="EJ24" i="40"/>
  <c r="EK13" i="40" l="1"/>
  <c r="DY47" i="40" l="1"/>
  <c r="EB47" i="40" l="1"/>
  <c r="ED47" i="40"/>
  <c r="EE47" i="40"/>
  <c r="EF47" i="40"/>
  <c r="EG47" i="40"/>
  <c r="EI47" i="40"/>
  <c r="EJ47" i="40"/>
  <c r="EC47" i="40"/>
  <c r="EA26" i="40"/>
  <c r="EA24" i="40" s="1"/>
  <c r="EA39" i="40"/>
  <c r="EK39" i="40" s="1"/>
  <c r="EK45" i="40"/>
  <c r="EK43" i="40"/>
  <c r="EA47" i="40" l="1"/>
  <c r="EK47" i="40" s="1"/>
  <c r="EK51" i="40"/>
  <c r="EK50" i="40"/>
  <c r="EK24" i="40" l="1"/>
</calcChain>
</file>

<file path=xl/sharedStrings.xml><?xml version="1.0" encoding="utf-8"?>
<sst xmlns="http://schemas.openxmlformats.org/spreadsheetml/2006/main" count="739" uniqueCount="274">
  <si>
    <t>Код</t>
  </si>
  <si>
    <t>Наименование работ</t>
  </si>
  <si>
    <t>ед.изм.</t>
  </si>
  <si>
    <t xml:space="preserve">Всего </t>
  </si>
  <si>
    <t>хоз.сп.</t>
  </si>
  <si>
    <t>подр.сп</t>
  </si>
  <si>
    <t>Всего</t>
  </si>
  <si>
    <t>подр.сп.</t>
  </si>
  <si>
    <t>под.сп.</t>
  </si>
  <si>
    <t>т.кв.м</t>
  </si>
  <si>
    <t>в том числе,</t>
  </si>
  <si>
    <t>т.руб.</t>
  </si>
  <si>
    <t>1.1</t>
  </si>
  <si>
    <t>жесткой</t>
  </si>
  <si>
    <t>1.2</t>
  </si>
  <si>
    <t>мягкой</t>
  </si>
  <si>
    <t>2</t>
  </si>
  <si>
    <t>т.п.м</t>
  </si>
  <si>
    <t>3</t>
  </si>
  <si>
    <t>ГВС</t>
  </si>
  <si>
    <t>т.п.м.</t>
  </si>
  <si>
    <t>ХВС</t>
  </si>
  <si>
    <t>теплоснабжения</t>
  </si>
  <si>
    <t xml:space="preserve">систем канализации </t>
  </si>
  <si>
    <t>5</t>
  </si>
  <si>
    <t>6</t>
  </si>
  <si>
    <t>Косметический ремонт квартир</t>
  </si>
  <si>
    <t>7</t>
  </si>
  <si>
    <t>шт.</t>
  </si>
  <si>
    <t>8</t>
  </si>
  <si>
    <t>заполнений</t>
  </si>
  <si>
    <t>9</t>
  </si>
  <si>
    <t>10</t>
  </si>
  <si>
    <t>Замена номерных</t>
  </si>
  <si>
    <t>11</t>
  </si>
  <si>
    <t>12</t>
  </si>
  <si>
    <t>13</t>
  </si>
  <si>
    <t>14</t>
  </si>
  <si>
    <t>Озеленение и</t>
  </si>
  <si>
    <t>17</t>
  </si>
  <si>
    <t>т.руб</t>
  </si>
  <si>
    <t>18</t>
  </si>
  <si>
    <t>после хищений</t>
  </si>
  <si>
    <t>тыс.руб.</t>
  </si>
  <si>
    <t>после пожаров и взрывов</t>
  </si>
  <si>
    <t>оборудования</t>
  </si>
  <si>
    <t>ед.</t>
  </si>
  <si>
    <t>в том числе:</t>
  </si>
  <si>
    <t>24</t>
  </si>
  <si>
    <t>Замена отопительных приборов</t>
  </si>
  <si>
    <t>Установка урн</t>
  </si>
  <si>
    <t>15</t>
  </si>
  <si>
    <t>антивандальные</t>
  </si>
  <si>
    <t>Замена водосточных труб на</t>
  </si>
  <si>
    <t>труб</t>
  </si>
  <si>
    <t>стеновых панелей</t>
  </si>
  <si>
    <t>ящиков</t>
  </si>
  <si>
    <t>4</t>
  </si>
  <si>
    <t>л/кл</t>
  </si>
  <si>
    <t>квартир</t>
  </si>
  <si>
    <t>Ремонт ГРЩ ВУ, ВРУ, ЭЩ и т.д.</t>
  </si>
  <si>
    <t>фасадов</t>
  </si>
  <si>
    <t>дворов</t>
  </si>
  <si>
    <t>арок</t>
  </si>
  <si>
    <t>подъездов</t>
  </si>
  <si>
    <t>лестничных клеток</t>
  </si>
  <si>
    <t xml:space="preserve">Ремонт отмосток </t>
  </si>
  <si>
    <t>Ремонт и окраска фасадов</t>
  </si>
  <si>
    <t xml:space="preserve">Асфальтирование </t>
  </si>
  <si>
    <t xml:space="preserve">газоны </t>
  </si>
  <si>
    <t>(после протечек,пожара, умерших)</t>
  </si>
  <si>
    <t>1</t>
  </si>
  <si>
    <t xml:space="preserve"> лестничных клеток</t>
  </si>
  <si>
    <t>знаков</t>
  </si>
  <si>
    <t>I.</t>
  </si>
  <si>
    <t>II.</t>
  </si>
  <si>
    <t>САНИТАРНО-ТЕХНИЧЕСКИЕ РАБОТЫ</t>
  </si>
  <si>
    <t>Ремонт и замена оконных</t>
  </si>
  <si>
    <t xml:space="preserve">Ремонт, замена и восстановление отдельных </t>
  </si>
  <si>
    <t xml:space="preserve">Ремонт и замена </t>
  </si>
  <si>
    <t>дверей</t>
  </si>
  <si>
    <t>Ремонт балконов, лестниц, козырьков над входами</t>
  </si>
  <si>
    <t>в подъезды, подвалы, над балконами верхних этажей</t>
  </si>
  <si>
    <t>ОБЩЕСТРОИТЕЛЬНЫЕ РАБОТЫ</t>
  </si>
  <si>
    <t>Косметический ремонт (А.П.)</t>
  </si>
  <si>
    <t>ЭЛЕКТРОМОНТАЖНЫЕ РАБОТЫ</t>
  </si>
  <si>
    <t>номерных знаков</t>
  </si>
  <si>
    <t>III.</t>
  </si>
  <si>
    <t>РАБОТЫ ВЫПОЛНЯЕМЫЕ СПЕЦИАЛИЗИРОВАННЫМИ ОРГАНИЗАЦИЯМИ</t>
  </si>
  <si>
    <t>IV.</t>
  </si>
  <si>
    <t>ИТОГО ПО ТЕКУЩЕМУ РЕМОНТУ:</t>
  </si>
  <si>
    <t>чердаков</t>
  </si>
  <si>
    <t>подвалов</t>
  </si>
  <si>
    <t>Ремонт трубопроводов, всего,</t>
  </si>
  <si>
    <t>Замер сопротивления изоляции электропроводов</t>
  </si>
  <si>
    <t>ДРУГИЕ РАБОТЫ ПО СОДЕРЖАНИЮ ЖИЛИЩНОГО ФОНДА</t>
  </si>
  <si>
    <t>Осушение подвалов</t>
  </si>
  <si>
    <t>Организация мест</t>
  </si>
  <si>
    <t>консъержей</t>
  </si>
  <si>
    <t>мест</t>
  </si>
  <si>
    <t>Замена узлов</t>
  </si>
  <si>
    <t>Текущий ремонт, выполняемый за счет средств М.О.</t>
  </si>
  <si>
    <t xml:space="preserve">Восстановление освещения,       всего, </t>
  </si>
  <si>
    <t xml:space="preserve">Герметизация стыков </t>
  </si>
  <si>
    <t>Установка металлических дверей, решеток</t>
  </si>
  <si>
    <t>участков полов МОП</t>
  </si>
  <si>
    <t xml:space="preserve">Замена и ремонт эапорной арматуры </t>
  </si>
  <si>
    <t>замена установочной арматуры</t>
  </si>
  <si>
    <t xml:space="preserve">Установка УБ </t>
  </si>
  <si>
    <t xml:space="preserve">в том числе аварийно-восстановительные работы, в т.ч: </t>
  </si>
  <si>
    <t>16.1</t>
  </si>
  <si>
    <t>16.2</t>
  </si>
  <si>
    <t>23</t>
  </si>
  <si>
    <t xml:space="preserve">Замена почтовых </t>
  </si>
  <si>
    <t xml:space="preserve">Снос деревьев </t>
  </si>
  <si>
    <t>Замена водосточных</t>
  </si>
  <si>
    <t>систем Ц/О, ГВС, ХВС</t>
  </si>
  <si>
    <t xml:space="preserve">Замена и ремонт  </t>
  </si>
  <si>
    <t>эл.проводки</t>
  </si>
  <si>
    <t>Замена и ремонт аппаратов защиты,</t>
  </si>
  <si>
    <t>Установка скамеек</t>
  </si>
  <si>
    <t>Ремонт и замена вторичных сетей</t>
  </si>
  <si>
    <t>Аварийно-восстановительные работы (не менее 10%)</t>
  </si>
  <si>
    <t>Комплексное техническое обслуживание и ремонт лифтов, всего</t>
  </si>
  <si>
    <t>Комплексное техническое обслуживание и ремонт систем АППЗ,</t>
  </si>
  <si>
    <t xml:space="preserve">в том числе восстановление систем </t>
  </si>
  <si>
    <t>Ремонт и обслуживание ПЗУ</t>
  </si>
  <si>
    <t>Ремонт и обслуживание стационарных электроплит</t>
  </si>
  <si>
    <t>Комплексное техническое обслуживание ОДС</t>
  </si>
  <si>
    <t>10.1</t>
  </si>
  <si>
    <t>Платные услуги, всего в том числе</t>
  </si>
  <si>
    <t>предоставляемые населению</t>
  </si>
  <si>
    <t>Текущий ремонт, выполняемый за счет средств</t>
  </si>
  <si>
    <t>Текущий ремонт, выполняемый за счет внебюджетных источников</t>
  </si>
  <si>
    <t>17.1</t>
  </si>
  <si>
    <t>Текущий ремонт, выполняемый за счет собственных средств или иного имущества победителей открытых конкурсов на организацию управления и обеспечения технической эксплуатации общего имущества многоквартирных домов</t>
  </si>
  <si>
    <t>Ремонт мусоропроводов (шиберов, стволов, клапанов)</t>
  </si>
  <si>
    <t>всего</t>
  </si>
  <si>
    <t>Техническое обслуживание внутридомового газового оборудования</t>
  </si>
  <si>
    <t>16.1.1</t>
  </si>
  <si>
    <t>16.1.2</t>
  </si>
  <si>
    <t>16.1.3</t>
  </si>
  <si>
    <t>18.1</t>
  </si>
  <si>
    <t>18.2</t>
  </si>
  <si>
    <t>18.3</t>
  </si>
  <si>
    <t>18.4</t>
  </si>
  <si>
    <t>18.5</t>
  </si>
  <si>
    <t>18.6</t>
  </si>
  <si>
    <t>18.7</t>
  </si>
  <si>
    <t>18.8</t>
  </si>
  <si>
    <t>16</t>
  </si>
  <si>
    <t>Ремонт печей</t>
  </si>
  <si>
    <t>19</t>
  </si>
  <si>
    <t>25</t>
  </si>
  <si>
    <t>Платы населения 
(работы, выполняемые 
ОАО "Жилкомсервис")</t>
  </si>
  <si>
    <r>
      <t>Антисептирование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</si>
  <si>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</si>
  <si>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t>ведомственной структуры расходов бюджета Жилищного комитета по кодам фонда 00</t>
  </si>
  <si>
    <t xml:space="preserve">ведомственной структуры расходов бюджета Администрации района </t>
  </si>
  <si>
    <t>___________________  района</t>
  </si>
  <si>
    <t>______________________________</t>
  </si>
  <si>
    <t xml:space="preserve"> Приложение № 1</t>
  </si>
  <si>
    <t>Платы населения 
(работы, выполняемые 
управляющими компаниями)</t>
  </si>
  <si>
    <t>Платы населения 
(работы, выполняемые 
ТСЖ, ЖСК)</t>
  </si>
  <si>
    <t>Подпись руководителя</t>
  </si>
  <si>
    <t>Ремонт кровли (А.П.)</t>
  </si>
  <si>
    <t>Приложение № 3</t>
  </si>
  <si>
    <t>2.</t>
  </si>
  <si>
    <t>2.1.</t>
  </si>
  <si>
    <t>Утепление (засыпка) чердачного перекрытия</t>
  </si>
  <si>
    <t>куб.м</t>
  </si>
  <si>
    <t>2.2.</t>
  </si>
  <si>
    <t>п.м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</si>
  <si>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</si>
  <si>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</si>
  <si>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</si>
  <si>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</si>
  <si>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</si>
  <si>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2.5.</t>
  </si>
  <si>
    <t xml:space="preserve">Дополнительная теплоизоляция верхней разводки системы </t>
  </si>
  <si>
    <t>отопления (по всей разводке)</t>
  </si>
  <si>
    <t>к-во домов</t>
  </si>
  <si>
    <t>20</t>
  </si>
  <si>
    <t>26</t>
  </si>
  <si>
    <t>помещений всего,                в том числе:</t>
  </si>
  <si>
    <r>
      <t xml:space="preserve">Прочие работы </t>
    </r>
    <r>
      <rPr>
        <sz val="12"/>
        <rFont val="Times New Roman CYR"/>
        <charset val="204"/>
      </rPr>
      <t>(ремонт вентиляционных и дымоходных каналов и т.д.)</t>
    </r>
  </si>
  <si>
    <t>Нормализация температурно-влажностного режима чердачных (А.П.)</t>
  </si>
  <si>
    <r>
      <rPr>
        <b/>
        <sz val="16"/>
        <rFont val="Times New Roman Cyr"/>
        <charset val="204"/>
      </rPr>
      <t>Дополнительная потребность</t>
    </r>
    <r>
      <rPr>
        <b/>
        <sz val="14"/>
        <rFont val="Times New Roman Cyr"/>
        <family val="1"/>
        <charset val="204"/>
      </rPr>
      <t xml:space="preserve">                                                                                                                                 в финансировании работ по текущему ремонту на 2012 год</t>
    </r>
  </si>
  <si>
    <t xml:space="preserve">       Заместитель председателя Жилщиного комитета </t>
  </si>
  <si>
    <t>СОГЛАСОВАНО</t>
  </si>
  <si>
    <t xml:space="preserve">     УТВЕРЖДАЮ</t>
  </si>
  <si>
    <t>Заместитель главы вдминистрации</t>
  </si>
  <si>
    <t>Покрытие фасонных частей верхней разводки теплоизоляционной краской</t>
  </si>
  <si>
    <t>Косметический ремонт лестничных клеток (А.П.)</t>
  </si>
  <si>
    <t xml:space="preserve">Замена водосточных труб </t>
  </si>
  <si>
    <t>Замена водосточных труб на антивандальные</t>
  </si>
  <si>
    <t xml:space="preserve">Замена и восстановление дверных заплонений  </t>
  </si>
  <si>
    <t>Замена и восстановление оконных заполнений</t>
  </si>
  <si>
    <t>Ремонт балконов, козырьков в подъезды, подвалы, над балконами верхних этажей</t>
  </si>
  <si>
    <t>Ремонт мусоропроводов (шиберов, стволов, клапанов), всего</t>
  </si>
  <si>
    <t>тыс.кв.м</t>
  </si>
  <si>
    <t>Ремонт приямков, входов в подвалы</t>
  </si>
  <si>
    <t>Ремонт и замена дефлекторов, оголовков труб</t>
  </si>
  <si>
    <t>тыс.п.м</t>
  </si>
  <si>
    <t>21</t>
  </si>
  <si>
    <t>22</t>
  </si>
  <si>
    <t>Ремонт трубопроводов, всего, в том числе:</t>
  </si>
  <si>
    <t>Замена и ремонт аппаратов защиты, замена установочной арматуры</t>
  </si>
  <si>
    <r>
      <t>Антисептирование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</si>
  <si>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</si>
  <si>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t>Нормализация ТВР чердачных помещений, (А.П.)  всего, в  том числе:</t>
  </si>
  <si>
    <t>Восстановление отделки стен, потолков технических помещений</t>
  </si>
  <si>
    <t xml:space="preserve">Ремонт отмостки </t>
  </si>
  <si>
    <t>Устранение местных деформаций, усиление, восстановление поврежденных участков фундаментов</t>
  </si>
  <si>
    <t>Замена и восстановление работоспособности внутридомовой системы вентиляции</t>
  </si>
  <si>
    <t>Герметизация стыков стеновых панелей</t>
  </si>
  <si>
    <t xml:space="preserve">Замена и ремонт эапорной арматуры систем Ц/О, ГВС, ХВС </t>
  </si>
  <si>
    <t>Замена и ремонт электропроводки проводки</t>
  </si>
  <si>
    <t>29</t>
  </si>
  <si>
    <t>30</t>
  </si>
  <si>
    <t>Ремонт и восстановление разрушенных участков тротуаров, проездов, дорожек</t>
  </si>
  <si>
    <t>Прочие работы (ремонт вентиляционных и дымоходных каналов и т.д.)</t>
  </si>
  <si>
    <t>Дополнительная теплоизоляция верхней разводки системы отопления (по всей разводке)</t>
  </si>
  <si>
    <t>Замена почтовых ящиков</t>
  </si>
  <si>
    <t>Озеленение и газоны</t>
  </si>
  <si>
    <t>Замена номерных знаков</t>
  </si>
  <si>
    <t>Организация мест консъержей</t>
  </si>
  <si>
    <t>Замена узлов оборудования</t>
  </si>
  <si>
    <t>1.3</t>
  </si>
  <si>
    <t>22.1</t>
  </si>
  <si>
    <t>22.2</t>
  </si>
  <si>
    <t>22.3</t>
  </si>
  <si>
    <t>22.4</t>
  </si>
  <si>
    <t>27</t>
  </si>
  <si>
    <t>28</t>
  </si>
  <si>
    <t>Усиление элементов деревянной стропильной системы</t>
  </si>
  <si>
    <t>Замена, восстановление отдельных учасктов полов, ступеней МОП и технических помещений</t>
  </si>
  <si>
    <t>"____"__________________ 2015 год</t>
  </si>
  <si>
    <t xml:space="preserve">   "____"_____________ 2015 год</t>
  </si>
  <si>
    <t>Сводная программа (план) текущего ремонта на 2015 год</t>
  </si>
  <si>
    <t xml:space="preserve">    _____________В.О.Сидоренко</t>
  </si>
  <si>
    <t xml:space="preserve">Генеральный директор ООО "ГК Д.О.М. Колпино"   ____________________________   Медына Л.Н.                                                       :                                                                                                  </t>
  </si>
  <si>
    <t>Стоимость работ,</t>
  </si>
  <si>
    <t>тыс. руб.</t>
  </si>
  <si>
    <t>Исполнитель: Топчина М.Е., 603-70-03, доб. 105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</si>
  <si>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</si>
  <si>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</si>
  <si>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</si>
  <si>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</si>
  <si>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</si>
  <si>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</si>
  <si>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</si>
  <si>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</si>
  <si>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</si>
  <si>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</si>
  <si>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</si>
  <si>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</si>
  <si>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 xml:space="preserve">Замена и ремонт аппаратов защиты, замена установочной арматуры </t>
  </si>
  <si>
    <t>год</t>
  </si>
  <si>
    <t>Содержание:</t>
  </si>
  <si>
    <t>Замена ламп в МОПах</t>
  </si>
  <si>
    <t>Замена фасонных частей водосточных труб - отливов</t>
  </si>
  <si>
    <t>Замена изоляции трубопроводов в ТП</t>
  </si>
  <si>
    <t>пм</t>
  </si>
  <si>
    <t>Окраска стен в теплоцентре</t>
  </si>
  <si>
    <t>м2</t>
  </si>
  <si>
    <t>замена замков в МОПах</t>
  </si>
  <si>
    <t>Замена люков в чердачное помещение на противопожарные</t>
  </si>
  <si>
    <t>теплоснабжения (сгоны на трубопроводе)</t>
  </si>
  <si>
    <t>Аварийно-восстановительные работы (ремонт кровли)</t>
  </si>
  <si>
    <t>1.4</t>
  </si>
  <si>
    <t>1.5</t>
  </si>
  <si>
    <t>ремонт козырька над входом в парадную</t>
  </si>
  <si>
    <t>Отчет по текущему ремонту общего имущества в многоквартирном доме № 48 по ул. Загородная на 2019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</si>
</sst>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0.0000"/>
  </numFmts>
  <fonts count="18" x14ac:knownFonts="1"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 Cyr"/>
      <charset val="204"/>
    </font>
    <font>
      <b/>
      <sz val="11"/>
      <name val="Times New Roman Cyr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8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1" xfId="0" applyNumberFormat="1" applyFont="1" applyBorder="1"/>
    <xf numFmtId="0" fontId="1" fillId="0" borderId="1" xfId="0" applyFont="1" applyBorder="1"/>
    <xf numFmtId="49" fontId="1" fillId="0" borderId="2" xfId="0" applyNumberFormat="1" applyFont="1" applyBorder="1"/>
    <xf numFmtId="0" fontId="1" fillId="0" borderId="2" xfId="0" applyFont="1" applyBorder="1"/>
    <xf numFmtId="49" fontId="1" fillId="0" borderId="4" xfId="0" applyNumberFormat="1" applyFont="1" applyBorder="1"/>
    <xf numFmtId="0" fontId="1" fillId="0" borderId="4" xfId="0" applyFont="1" applyBorder="1"/>
    <xf numFmtId="0" fontId="1" fillId="0" borderId="5" xfId="0" applyFont="1" applyBorder="1"/>
    <xf numFmtId="49" fontId="1" fillId="0" borderId="7" xfId="0" applyNumberFormat="1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0" xfId="0" applyFont="1"/>
    <xf numFmtId="49" fontId="1" fillId="2" borderId="1" xfId="0" applyNumberFormat="1" applyFont="1" applyFill="1" applyBorder="1"/>
    <xf numFmtId="49" fontId="1" fillId="0" borderId="9" xfId="0" applyNumberFormat="1" applyFont="1" applyBorder="1"/>
    <xf numFmtId="0" fontId="2" fillId="0" borderId="1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" fillId="0" borderId="0" xfId="0" applyFont="1" applyFill="1"/>
    <xf numFmtId="0" fontId="2" fillId="0" borderId="2" xfId="0" applyFont="1" applyFill="1" applyBorder="1" applyAlignment="1">
      <alignment horizontal="center"/>
    </xf>
    <xf numFmtId="0" fontId="1" fillId="0" borderId="5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2" xfId="0" applyFont="1" applyFill="1" applyBorder="1"/>
    <xf numFmtId="0" fontId="2" fillId="0" borderId="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49" fontId="1" fillId="0" borderId="15" xfId="0" applyNumberFormat="1" applyFont="1" applyFill="1" applyBorder="1"/>
    <xf numFmtId="49" fontId="1" fillId="0" borderId="16" xfId="0" applyNumberFormat="1" applyFont="1" applyFill="1" applyBorder="1"/>
    <xf numFmtId="49" fontId="1" fillId="0" borderId="17" xfId="0" applyNumberFormat="1" applyFont="1" applyFill="1" applyBorder="1"/>
    <xf numFmtId="49" fontId="1" fillId="0" borderId="18" xfId="0" applyNumberFormat="1" applyFont="1" applyFill="1" applyBorder="1"/>
    <xf numFmtId="49" fontId="1" fillId="0" borderId="19" xfId="0" applyNumberFormat="1" applyFont="1" applyFill="1" applyBorder="1"/>
    <xf numFmtId="49" fontId="1" fillId="0" borderId="20" xfId="0" applyNumberFormat="1" applyFont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10" xfId="0" applyFont="1" applyFill="1" applyBorder="1"/>
    <xf numFmtId="0" fontId="1" fillId="0" borderId="13" xfId="0" applyFont="1" applyFill="1" applyBorder="1"/>
    <xf numFmtId="0" fontId="1" fillId="0" borderId="24" xfId="0" applyFont="1" applyFill="1" applyBorder="1"/>
    <xf numFmtId="0" fontId="1" fillId="0" borderId="6" xfId="0" applyFont="1" applyFill="1" applyBorder="1"/>
    <xf numFmtId="0" fontId="1" fillId="0" borderId="25" xfId="0" applyFont="1" applyFill="1" applyBorder="1"/>
    <xf numFmtId="0" fontId="1" fillId="0" borderId="26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27" xfId="0" applyFont="1" applyBorder="1"/>
    <xf numFmtId="0" fontId="2" fillId="0" borderId="5" xfId="0" applyFont="1" applyBorder="1"/>
    <xf numFmtId="0" fontId="1" fillId="0" borderId="11" xfId="0" applyFont="1" applyBorder="1"/>
    <xf numFmtId="0" fontId="1" fillId="0" borderId="6" xfId="0" applyFont="1" applyBorder="1"/>
    <xf numFmtId="0" fontId="2" fillId="0" borderId="6" xfId="0" applyFont="1" applyBorder="1"/>
    <xf numFmtId="0" fontId="2" fillId="0" borderId="10" xfId="0" applyFont="1" applyBorder="1"/>
    <xf numFmtId="0" fontId="2" fillId="0" borderId="12" xfId="0" applyFont="1" applyBorder="1"/>
    <xf numFmtId="49" fontId="1" fillId="0" borderId="28" xfId="0" applyNumberFormat="1" applyFont="1" applyFill="1" applyBorder="1"/>
    <xf numFmtId="0" fontId="1" fillId="0" borderId="29" xfId="0" applyFont="1" applyFill="1" applyBorder="1"/>
    <xf numFmtId="0" fontId="2" fillId="0" borderId="10" xfId="0" applyFont="1" applyFill="1" applyBorder="1" applyAlignment="1">
      <alignment horizontal="center"/>
    </xf>
    <xf numFmtId="0" fontId="1" fillId="3" borderId="30" xfId="0" applyFont="1" applyFill="1" applyBorder="1"/>
    <xf numFmtId="0" fontId="1" fillId="3" borderId="31" xfId="0" applyFont="1" applyFill="1" applyBorder="1"/>
    <xf numFmtId="0" fontId="2" fillId="3" borderId="30" xfId="0" applyFont="1" applyFill="1" applyBorder="1" applyAlignment="1">
      <alignment horizontal="center"/>
    </xf>
    <xf numFmtId="0" fontId="1" fillId="3" borderId="30" xfId="0" applyFont="1" applyFill="1" applyBorder="1" applyAlignment="1">
      <alignment vertical="center"/>
    </xf>
    <xf numFmtId="0" fontId="1" fillId="0" borderId="33" xfId="0" applyFont="1" applyBorder="1"/>
    <xf numFmtId="49" fontId="1" fillId="3" borderId="35" xfId="0" applyNumberFormat="1" applyFont="1" applyFill="1" applyBorder="1"/>
    <xf numFmtId="0" fontId="4" fillId="0" borderId="0" xfId="0" applyFont="1"/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4" xfId="0" applyFont="1" applyBorder="1"/>
    <xf numFmtId="0" fontId="5" fillId="0" borderId="1" xfId="0" applyFont="1" applyBorder="1"/>
    <xf numFmtId="0" fontId="5" fillId="0" borderId="4" xfId="0" applyFont="1" applyBorder="1"/>
    <xf numFmtId="0" fontId="1" fillId="3" borderId="36" xfId="0" applyFont="1" applyFill="1" applyBorder="1" applyAlignment="1">
      <alignment horizontal="left"/>
    </xf>
    <xf numFmtId="0" fontId="1" fillId="3" borderId="32" xfId="0" applyFont="1" applyFill="1" applyBorder="1"/>
    <xf numFmtId="0" fontId="1" fillId="0" borderId="34" xfId="0" applyFont="1" applyBorder="1"/>
    <xf numFmtId="0" fontId="1" fillId="0" borderId="28" xfId="0" applyFont="1" applyBorder="1"/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4" fillId="0" borderId="9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6" fillId="0" borderId="0" xfId="0" applyFont="1"/>
    <xf numFmtId="0" fontId="2" fillId="0" borderId="2" xfId="0" applyNumberFormat="1" applyFont="1" applyBorder="1" applyAlignment="1">
      <alignment horizontal="center"/>
    </xf>
    <xf numFmtId="49" fontId="1" fillId="0" borderId="11" xfId="0" applyNumberFormat="1" applyFont="1" applyBorder="1"/>
    <xf numFmtId="0" fontId="1" fillId="0" borderId="15" xfId="0" applyFont="1" applyBorder="1" applyAlignment="1">
      <alignment horizontal="left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4" xfId="0" applyFont="1" applyBorder="1"/>
    <xf numFmtId="0" fontId="2" fillId="0" borderId="3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1" fillId="0" borderId="14" xfId="0" applyNumberFormat="1" applyFont="1" applyBorder="1"/>
    <xf numFmtId="0" fontId="2" fillId="0" borderId="1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left"/>
    </xf>
    <xf numFmtId="0" fontId="2" fillId="0" borderId="37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49" fontId="1" fillId="0" borderId="8" xfId="0" applyNumberFormat="1" applyFont="1" applyBorder="1"/>
    <xf numFmtId="0" fontId="1" fillId="0" borderId="43" xfId="0" applyFont="1" applyBorder="1"/>
    <xf numFmtId="0" fontId="1" fillId="0" borderId="44" xfId="0" applyFont="1" applyBorder="1"/>
    <xf numFmtId="0" fontId="2" fillId="0" borderId="1" xfId="0" applyFont="1" applyBorder="1"/>
    <xf numFmtId="0" fontId="2" fillId="0" borderId="4" xfId="0" applyFont="1" applyBorder="1"/>
    <xf numFmtId="49" fontId="1" fillId="0" borderId="45" xfId="0" applyNumberFormat="1" applyFont="1" applyFill="1" applyBorder="1"/>
    <xf numFmtId="0" fontId="3" fillId="0" borderId="9" xfId="0" applyFont="1" applyFill="1" applyBorder="1"/>
    <xf numFmtId="0" fontId="6" fillId="0" borderId="2" xfId="0" applyFont="1" applyFill="1" applyBorder="1"/>
    <xf numFmtId="0" fontId="6" fillId="0" borderId="4" xfId="0" applyFont="1" applyFill="1" applyBorder="1"/>
    <xf numFmtId="0" fontId="3" fillId="0" borderId="2" xfId="0" applyFont="1" applyFill="1" applyBorder="1"/>
    <xf numFmtId="0" fontId="3" fillId="0" borderId="1" xfId="0" applyFont="1" applyFill="1" applyBorder="1"/>
    <xf numFmtId="0" fontId="3" fillId="0" borderId="34" xfId="0" applyFont="1" applyFill="1" applyBorder="1"/>
    <xf numFmtId="0" fontId="9" fillId="0" borderId="2" xfId="0" applyFont="1" applyFill="1" applyBorder="1"/>
    <xf numFmtId="0" fontId="6" fillId="0" borderId="8" xfId="0" applyFont="1" applyFill="1" applyBorder="1"/>
    <xf numFmtId="0" fontId="3" fillId="0" borderId="4" xfId="0" applyFont="1" applyFill="1" applyBorder="1"/>
    <xf numFmtId="0" fontId="3" fillId="0" borderId="8" xfId="0" applyFont="1" applyFill="1" applyBorder="1"/>
    <xf numFmtId="0" fontId="8" fillId="0" borderId="4" xfId="0" applyFont="1" applyFill="1" applyBorder="1"/>
    <xf numFmtId="0" fontId="8" fillId="0" borderId="6" xfId="0" applyFont="1" applyFill="1" applyBorder="1"/>
    <xf numFmtId="0" fontId="8" fillId="0" borderId="5" xfId="0" applyFont="1" applyFill="1" applyBorder="1"/>
    <xf numFmtId="0" fontId="6" fillId="0" borderId="7" xfId="0" applyFont="1" applyFill="1" applyBorder="1"/>
    <xf numFmtId="0" fontId="8" fillId="3" borderId="30" xfId="0" applyFont="1" applyFill="1" applyBorder="1"/>
    <xf numFmtId="0" fontId="3" fillId="0" borderId="6" xfId="0" applyFont="1" applyBorder="1"/>
    <xf numFmtId="0" fontId="3" fillId="0" borderId="5" xfId="0" applyFont="1" applyBorder="1"/>
    <xf numFmtId="0" fontId="10" fillId="0" borderId="15" xfId="0" applyFont="1" applyBorder="1"/>
    <xf numFmtId="0" fontId="10" fillId="0" borderId="17" xfId="0" applyFont="1" applyBorder="1"/>
    <xf numFmtId="0" fontId="10" fillId="0" borderId="6" xfId="0" applyFont="1" applyBorder="1"/>
    <xf numFmtId="0" fontId="10" fillId="0" borderId="0" xfId="0" applyFont="1" applyBorder="1"/>
    <xf numFmtId="0" fontId="8" fillId="3" borderId="30" xfId="0" applyFont="1" applyFill="1" applyBorder="1" applyAlignment="1">
      <alignment wrapText="1"/>
    </xf>
    <xf numFmtId="0" fontId="3" fillId="0" borderId="11" xfId="0" applyFont="1" applyFill="1" applyBorder="1"/>
    <xf numFmtId="0" fontId="8" fillId="3" borderId="32" xfId="0" applyFont="1" applyFill="1" applyBorder="1"/>
    <xf numFmtId="0" fontId="3" fillId="0" borderId="10" xfId="0" applyFont="1" applyBorder="1"/>
    <xf numFmtId="0" fontId="6" fillId="0" borderId="5" xfId="0" applyFont="1" applyBorder="1"/>
    <xf numFmtId="0" fontId="6" fillId="0" borderId="15" xfId="0" applyFont="1" applyFill="1" applyBorder="1"/>
    <xf numFmtId="0" fontId="3" fillId="0" borderId="38" xfId="0" applyFont="1" applyFill="1" applyBorder="1"/>
    <xf numFmtId="0" fontId="3" fillId="0" borderId="27" xfId="0" applyFont="1" applyFill="1" applyBorder="1"/>
    <xf numFmtId="0" fontId="3" fillId="0" borderId="38" xfId="0" applyFont="1" applyBorder="1"/>
    <xf numFmtId="0" fontId="3" fillId="0" borderId="38" xfId="0" applyFont="1" applyBorder="1" applyAlignment="1">
      <alignment vertical="center"/>
    </xf>
    <xf numFmtId="0" fontId="6" fillId="0" borderId="3" xfId="0" applyFont="1" applyBorder="1"/>
    <xf numFmtId="0" fontId="6" fillId="0" borderId="2" xfId="0" applyFont="1" applyBorder="1"/>
    <xf numFmtId="0" fontId="6" fillId="0" borderId="10" xfId="0" applyFont="1" applyBorder="1"/>
    <xf numFmtId="0" fontId="6" fillId="0" borderId="12" xfId="0" applyFont="1" applyBorder="1"/>
    <xf numFmtId="0" fontId="6" fillId="0" borderId="41" xfId="0" applyFont="1" applyBorder="1"/>
    <xf numFmtId="0" fontId="6" fillId="0" borderId="40" xfId="0" applyFont="1" applyBorder="1"/>
    <xf numFmtId="0" fontId="3" fillId="0" borderId="9" xfId="0" applyFont="1" applyBorder="1"/>
    <xf numFmtId="0" fontId="3" fillId="0" borderId="2" xfId="0" applyFont="1" applyBorder="1"/>
    <xf numFmtId="0" fontId="6" fillId="0" borderId="4" xfId="0" applyFont="1" applyBorder="1"/>
    <xf numFmtId="164" fontId="1" fillId="0" borderId="0" xfId="0" applyNumberFormat="1" applyFont="1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1" fillId="4" borderId="0" xfId="0" applyFont="1" applyFill="1"/>
    <xf numFmtId="0" fontId="1" fillId="0" borderId="37" xfId="0" applyFont="1" applyFill="1" applyBorder="1"/>
    <xf numFmtId="0" fontId="1" fillId="3" borderId="45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left" vertical="center"/>
    </xf>
    <xf numFmtId="0" fontId="1" fillId="3" borderId="37" xfId="0" applyFont="1" applyFill="1" applyBorder="1" applyAlignment="1">
      <alignment horizontal="center" vertical="center"/>
    </xf>
    <xf numFmtId="0" fontId="6" fillId="0" borderId="9" xfId="0" applyFont="1" applyFill="1" applyBorder="1"/>
    <xf numFmtId="0" fontId="8" fillId="0" borderId="7" xfId="0" applyFont="1" applyFill="1" applyBorder="1"/>
    <xf numFmtId="0" fontId="8" fillId="0" borderId="8" xfId="0" applyFont="1" applyFill="1" applyBorder="1"/>
    <xf numFmtId="49" fontId="5" fillId="0" borderId="19" xfId="0" applyNumberFormat="1" applyFont="1" applyFill="1" applyBorder="1"/>
    <xf numFmtId="49" fontId="5" fillId="0" borderId="17" xfId="0" applyNumberFormat="1" applyFont="1" applyFill="1" applyBorder="1"/>
    <xf numFmtId="0" fontId="8" fillId="0" borderId="1" xfId="0" applyFont="1" applyFill="1" applyBorder="1"/>
    <xf numFmtId="0" fontId="5" fillId="0" borderId="1" xfId="0" applyFont="1" applyFill="1" applyBorder="1"/>
    <xf numFmtId="0" fontId="5" fillId="0" borderId="4" xfId="0" applyFont="1" applyFill="1" applyBorder="1"/>
    <xf numFmtId="0" fontId="2" fillId="4" borderId="14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1" fillId="0" borderId="7" xfId="0" applyFont="1" applyFill="1" applyBorder="1"/>
    <xf numFmtId="0" fontId="3" fillId="4" borderId="6" xfId="0" applyFont="1" applyFill="1" applyBorder="1"/>
    <xf numFmtId="0" fontId="3" fillId="0" borderId="0" xfId="0" applyFont="1" applyFill="1" applyBorder="1"/>
    <xf numFmtId="0" fontId="6" fillId="0" borderId="5" xfId="0" applyFont="1" applyFill="1" applyBorder="1"/>
    <xf numFmtId="0" fontId="2" fillId="0" borderId="14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2" fillId="4" borderId="48" xfId="0" applyFont="1" applyFill="1" applyBorder="1" applyAlignment="1">
      <alignment horizontal="center"/>
    </xf>
    <xf numFmtId="0" fontId="1" fillId="4" borderId="48" xfId="0" applyFont="1" applyFill="1" applyBorder="1" applyAlignment="1">
      <alignment horizontal="center"/>
    </xf>
    <xf numFmtId="0" fontId="4" fillId="5" borderId="48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48" xfId="0" applyFont="1" applyFill="1" applyBorder="1" applyAlignment="1">
      <alignment horizontal="center"/>
    </xf>
    <xf numFmtId="0" fontId="13" fillId="4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center"/>
    </xf>
    <xf numFmtId="0" fontId="14" fillId="5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left" vertical="center"/>
    </xf>
    <xf numFmtId="0" fontId="13" fillId="0" borderId="48" xfId="0" applyFont="1" applyFill="1" applyBorder="1" applyAlignment="1">
      <alignment horizontal="center"/>
    </xf>
    <xf numFmtId="0" fontId="15" fillId="4" borderId="48" xfId="0" applyFont="1" applyFill="1" applyBorder="1" applyAlignment="1">
      <alignment horizontal="center"/>
    </xf>
    <xf numFmtId="0" fontId="14" fillId="4" borderId="48" xfId="0" applyFont="1" applyFill="1" applyBorder="1" applyAlignment="1">
      <alignment horizontal="center"/>
    </xf>
    <xf numFmtId="0" fontId="16" fillId="5" borderId="48" xfId="0" applyFont="1" applyFill="1" applyBorder="1" applyAlignment="1">
      <alignment horizontal="center"/>
    </xf>
    <xf numFmtId="0" fontId="15" fillId="5" borderId="48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center"/>
    </xf>
    <xf numFmtId="2" fontId="13" fillId="4" borderId="48" xfId="0" applyNumberFormat="1" applyFont="1" applyFill="1" applyBorder="1" applyAlignment="1">
      <alignment horizontal="center"/>
    </xf>
    <xf numFmtId="0" fontId="13" fillId="4" borderId="48" xfId="0" applyFont="1" applyFill="1" applyBorder="1"/>
    <xf numFmtId="49" fontId="13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5" fillId="0" borderId="0" xfId="0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/>
    <xf numFmtId="0" fontId="13" fillId="0" borderId="0" xfId="0" applyFont="1"/>
    <xf numFmtId="0" fontId="15" fillId="0" borderId="0" xfId="0" applyFont="1"/>
    <xf numFmtId="0" fontId="15" fillId="0" borderId="6" xfId="0" applyFont="1" applyBorder="1"/>
    <xf numFmtId="0" fontId="13" fillId="0" borderId="1" xfId="0" applyFont="1" applyBorder="1"/>
    <xf numFmtId="0" fontId="15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3" fillId="0" borderId="6" xfId="0" applyFont="1" applyBorder="1"/>
    <xf numFmtId="0" fontId="13" fillId="0" borderId="13" xfId="0" applyFont="1" applyBorder="1"/>
    <xf numFmtId="0" fontId="13" fillId="0" borderId="8" xfId="0" applyFont="1" applyBorder="1"/>
    <xf numFmtId="0" fontId="15" fillId="0" borderId="8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3" fillId="0" borderId="7" xfId="0" applyFont="1" applyBorder="1"/>
    <xf numFmtId="0" fontId="13" fillId="0" borderId="7" xfId="0" applyFont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3" fillId="0" borderId="0" xfId="0" applyFont="1" applyBorder="1"/>
    <xf numFmtId="0" fontId="15" fillId="0" borderId="23" xfId="0" applyFont="1" applyFill="1" applyBorder="1" applyAlignment="1">
      <alignment horizontal="center"/>
    </xf>
    <xf numFmtId="0" fontId="13" fillId="0" borderId="37" xfId="0" applyFont="1" applyBorder="1"/>
    <xf numFmtId="0" fontId="15" fillId="0" borderId="19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3" fillId="0" borderId="19" xfId="0" applyFont="1" applyBorder="1"/>
    <xf numFmtId="0" fontId="15" fillId="0" borderId="21" xfId="0" applyFont="1" applyFill="1" applyBorder="1" applyAlignment="1">
      <alignment horizontal="center"/>
    </xf>
    <xf numFmtId="0" fontId="13" fillId="0" borderId="5" xfId="0" applyFont="1" applyBorder="1"/>
    <xf numFmtId="0" fontId="13" fillId="0" borderId="4" xfId="0" applyFont="1" applyBorder="1"/>
    <xf numFmtId="0" fontId="15" fillId="0" borderId="17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3" fillId="0" borderId="17" xfId="0" applyFont="1" applyBorder="1"/>
    <xf numFmtId="0" fontId="15" fillId="0" borderId="4" xfId="0" applyFont="1" applyFill="1" applyBorder="1" applyAlignment="1">
      <alignment horizontal="center"/>
    </xf>
    <xf numFmtId="0" fontId="13" fillId="0" borderId="9" xfId="0" applyFont="1" applyBorder="1"/>
    <xf numFmtId="0" fontId="15" fillId="0" borderId="9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/>
    <xf numFmtId="0" fontId="13" fillId="0" borderId="21" xfId="0" applyFont="1" applyBorder="1"/>
    <xf numFmtId="0" fontId="15" fillId="0" borderId="5" xfId="0" applyFont="1" applyBorder="1"/>
    <xf numFmtId="0" fontId="13" fillId="0" borderId="34" xfId="0" applyFont="1" applyBorder="1"/>
    <xf numFmtId="0" fontId="13" fillId="0" borderId="34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3" xfId="0" applyFont="1" applyBorder="1"/>
    <xf numFmtId="0" fontId="15" fillId="0" borderId="29" xfId="0" applyFont="1" applyFill="1" applyBorder="1" applyAlignment="1">
      <alignment horizontal="center"/>
    </xf>
    <xf numFmtId="0" fontId="13" fillId="0" borderId="29" xfId="0" applyFont="1" applyBorder="1"/>
    <xf numFmtId="0" fontId="14" fillId="0" borderId="6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3" fillId="0" borderId="23" xfId="0" applyFont="1" applyBorder="1"/>
    <xf numFmtId="0" fontId="16" fillId="0" borderId="1" xfId="0" applyFont="1" applyBorder="1"/>
    <xf numFmtId="0" fontId="16" fillId="0" borderId="4" xfId="0" applyFont="1" applyBorder="1"/>
    <xf numFmtId="0" fontId="13" fillId="0" borderId="19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/>
    <xf numFmtId="0" fontId="15" fillId="0" borderId="39" xfId="0" applyFont="1" applyFill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3" fillId="0" borderId="11" xfId="0" applyFont="1" applyBorder="1"/>
    <xf numFmtId="0" fontId="15" fillId="0" borderId="20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3" fillId="5" borderId="2" xfId="0" applyFont="1" applyFill="1" applyBorder="1"/>
    <xf numFmtId="0" fontId="15" fillId="5" borderId="2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14" fillId="5" borderId="22" xfId="0" applyFont="1" applyFill="1" applyBorder="1" applyAlignment="1">
      <alignment horizontal="center"/>
    </xf>
    <xf numFmtId="0" fontId="15" fillId="5" borderId="16" xfId="0" applyFont="1" applyFill="1" applyBorder="1" applyAlignment="1">
      <alignment horizontal="center"/>
    </xf>
    <xf numFmtId="0" fontId="13" fillId="0" borderId="3" xfId="0" applyFont="1" applyBorder="1"/>
    <xf numFmtId="0" fontId="13" fillId="0" borderId="2" xfId="0" applyFont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43" xfId="0" applyFont="1" applyBorder="1"/>
    <xf numFmtId="0" fontId="15" fillId="0" borderId="1" xfId="0" applyFont="1" applyBorder="1"/>
    <xf numFmtId="0" fontId="13" fillId="0" borderId="44" xfId="0" applyFont="1" applyBorder="1"/>
    <xf numFmtId="0" fontId="15" fillId="0" borderId="4" xfId="0" applyFont="1" applyBorder="1"/>
    <xf numFmtId="0" fontId="13" fillId="5" borderId="9" xfId="0" applyFont="1" applyFill="1" applyBorder="1"/>
    <xf numFmtId="0" fontId="15" fillId="5" borderId="9" xfId="0" applyFont="1" applyFill="1" applyBorder="1" applyAlignment="1">
      <alignment horizontal="center"/>
    </xf>
    <xf numFmtId="0" fontId="15" fillId="5" borderId="21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5" fillId="5" borderId="10" xfId="0" applyFont="1" applyFill="1" applyBorder="1" applyAlignment="1">
      <alignment horizontal="center"/>
    </xf>
    <xf numFmtId="0" fontId="15" fillId="5" borderId="2" xfId="0" applyNumberFormat="1" applyFont="1" applyFill="1" applyBorder="1" applyAlignment="1">
      <alignment horizontal="center"/>
    </xf>
    <xf numFmtId="0" fontId="15" fillId="5" borderId="22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2" fontId="13" fillId="0" borderId="2" xfId="0" applyNumberFormat="1" applyFont="1" applyBorder="1" applyAlignment="1">
      <alignment horizontal="center"/>
    </xf>
    <xf numFmtId="2" fontId="13" fillId="0" borderId="4" xfId="0" applyNumberFormat="1" applyFont="1" applyBorder="1" applyAlignment="1">
      <alignment horizontal="center"/>
    </xf>
    <xf numFmtId="0" fontId="14" fillId="4" borderId="49" xfId="0" applyFont="1" applyFill="1" applyBorder="1" applyAlignment="1">
      <alignment horizontal="center"/>
    </xf>
    <xf numFmtId="0" fontId="13" fillId="4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4" fillId="5" borderId="55" xfId="0" applyFont="1" applyFill="1" applyBorder="1" applyAlignment="1">
      <alignment horizontal="center"/>
    </xf>
    <xf numFmtId="0" fontId="2" fillId="4" borderId="55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/>
    </xf>
    <xf numFmtId="0" fontId="14" fillId="4" borderId="40" xfId="0" applyFont="1" applyFill="1" applyBorder="1" applyAlignment="1">
      <alignment horizontal="center"/>
    </xf>
    <xf numFmtId="0" fontId="13" fillId="4" borderId="40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0" fontId="2" fillId="4" borderId="57" xfId="0" applyFont="1" applyFill="1" applyBorder="1" applyAlignment="1">
      <alignment horizontal="center"/>
    </xf>
    <xf numFmtId="0" fontId="13" fillId="0" borderId="49" xfId="0" applyFont="1" applyFill="1" applyBorder="1" applyAlignment="1">
      <alignment horizontal="center"/>
    </xf>
    <xf numFmtId="0" fontId="15" fillId="4" borderId="49" xfId="0" applyFont="1" applyFill="1" applyBorder="1" applyAlignment="1">
      <alignment horizontal="center"/>
    </xf>
    <xf numFmtId="0" fontId="13" fillId="4" borderId="49" xfId="0" applyFont="1" applyFill="1" applyBorder="1" applyAlignment="1">
      <alignment horizontal="center"/>
    </xf>
    <xf numFmtId="0" fontId="2" fillId="4" borderId="49" xfId="0" applyFont="1" applyFill="1" applyBorder="1" applyAlignment="1">
      <alignment horizontal="center"/>
    </xf>
    <xf numFmtId="0" fontId="16" fillId="0" borderId="41" xfId="0" applyFont="1" applyFill="1" applyBorder="1" applyAlignment="1">
      <alignment horizontal="center"/>
    </xf>
    <xf numFmtId="0" fontId="14" fillId="4" borderId="41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0" fontId="4" fillId="4" borderId="42" xfId="0" applyFont="1" applyFill="1" applyBorder="1" applyAlignment="1">
      <alignment horizontal="center"/>
    </xf>
    <xf numFmtId="0" fontId="1" fillId="4" borderId="40" xfId="0" applyFont="1" applyFill="1" applyBorder="1" applyAlignment="1">
      <alignment horizontal="center"/>
    </xf>
    <xf numFmtId="0" fontId="13" fillId="0" borderId="50" xfId="0" applyFont="1" applyFill="1" applyBorder="1" applyAlignment="1">
      <alignment horizontal="center"/>
    </xf>
    <xf numFmtId="0" fontId="15" fillId="4" borderId="50" xfId="0" applyFont="1" applyFill="1" applyBorder="1" applyAlignment="1">
      <alignment horizontal="center"/>
    </xf>
    <xf numFmtId="0" fontId="14" fillId="4" borderId="50" xfId="0" applyFont="1" applyFill="1" applyBorder="1" applyAlignment="1">
      <alignment horizontal="center"/>
    </xf>
    <xf numFmtId="0" fontId="13" fillId="4" borderId="50" xfId="0" applyFont="1" applyFill="1" applyBorder="1" applyAlignment="1">
      <alignment horizontal="center"/>
    </xf>
    <xf numFmtId="0" fontId="2" fillId="4" borderId="50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left" vertical="center"/>
    </xf>
    <xf numFmtId="0" fontId="13" fillId="0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2" fillId="4" borderId="59" xfId="0" applyFont="1" applyFill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4" fillId="4" borderId="49" xfId="0" applyFont="1" applyFill="1" applyBorder="1" applyAlignment="1">
      <alignment horizontal="center"/>
    </xf>
    <xf numFmtId="0" fontId="4" fillId="4" borderId="50" xfId="0" applyFont="1" applyFill="1" applyBorder="1" applyAlignment="1">
      <alignment horizontal="center"/>
    </xf>
    <xf numFmtId="0" fontId="14" fillId="6" borderId="63" xfId="0" applyFont="1" applyFill="1" applyBorder="1" applyAlignment="1">
      <alignment horizontal="left" vertical="center"/>
    </xf>
    <xf numFmtId="0" fontId="13" fillId="6" borderId="63" xfId="0" applyFont="1" applyFill="1" applyBorder="1" applyAlignment="1">
      <alignment horizontal="center"/>
    </xf>
    <xf numFmtId="0" fontId="13" fillId="5" borderId="41" xfId="0" applyFont="1" applyFill="1" applyBorder="1" applyAlignment="1">
      <alignment horizontal="center"/>
    </xf>
    <xf numFmtId="0" fontId="15" fillId="5" borderId="41" xfId="0" applyFont="1" applyFill="1" applyBorder="1" applyAlignment="1">
      <alignment horizontal="center"/>
    </xf>
    <xf numFmtId="0" fontId="2" fillId="5" borderId="41" xfId="0" applyFont="1" applyFill="1" applyBorder="1" applyAlignment="1">
      <alignment horizontal="center"/>
    </xf>
    <xf numFmtId="0" fontId="2" fillId="5" borderId="42" xfId="0" applyFont="1" applyFill="1" applyBorder="1" applyAlignment="1">
      <alignment horizontal="center"/>
    </xf>
    <xf numFmtId="0" fontId="2" fillId="5" borderId="55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13" fillId="6" borderId="63" xfId="0" applyFont="1" applyFill="1" applyBorder="1" applyAlignment="1">
      <alignment horizontal="center" vertical="center"/>
    </xf>
    <xf numFmtId="0" fontId="15" fillId="6" borderId="63" xfId="0" applyFont="1" applyFill="1" applyBorder="1"/>
    <xf numFmtId="0" fontId="13" fillId="6" borderId="63" xfId="0" applyFont="1" applyFill="1" applyBorder="1"/>
    <xf numFmtId="0" fontId="2" fillId="6" borderId="63" xfId="0" applyFont="1" applyFill="1" applyBorder="1"/>
    <xf numFmtId="2" fontId="13" fillId="0" borderId="49" xfId="0" applyNumberFormat="1" applyFont="1" applyBorder="1" applyAlignment="1">
      <alignment horizontal="center"/>
    </xf>
    <xf numFmtId="0" fontId="15" fillId="4" borderId="49" xfId="0" applyFont="1" applyFill="1" applyBorder="1"/>
    <xf numFmtId="0" fontId="13" fillId="4" borderId="49" xfId="0" applyFont="1" applyFill="1" applyBorder="1"/>
    <xf numFmtId="0" fontId="2" fillId="4" borderId="49" xfId="0" applyFont="1" applyFill="1" applyBorder="1"/>
    <xf numFmtId="0" fontId="15" fillId="4" borderId="41" xfId="0" applyFont="1" applyFill="1" applyBorder="1"/>
    <xf numFmtId="0" fontId="13" fillId="4" borderId="41" xfId="0" applyFont="1" applyFill="1" applyBorder="1"/>
    <xf numFmtId="0" fontId="2" fillId="4" borderId="41" xfId="0" applyFont="1" applyFill="1" applyBorder="1"/>
    <xf numFmtId="0" fontId="2" fillId="4" borderId="42" xfId="0" applyFont="1" applyFill="1" applyBorder="1"/>
    <xf numFmtId="0" fontId="15" fillId="4" borderId="40" xfId="0" applyFont="1" applyFill="1" applyBorder="1"/>
    <xf numFmtId="0" fontId="13" fillId="4" borderId="40" xfId="0" applyFont="1" applyFill="1" applyBorder="1"/>
    <xf numFmtId="0" fontId="2" fillId="4" borderId="40" xfId="0" applyFont="1" applyFill="1" applyBorder="1"/>
    <xf numFmtId="0" fontId="2" fillId="4" borderId="57" xfId="0" applyFont="1" applyFill="1" applyBorder="1"/>
    <xf numFmtId="0" fontId="13" fillId="0" borderId="50" xfId="0" applyFont="1" applyBorder="1" applyAlignment="1">
      <alignment horizontal="center"/>
    </xf>
    <xf numFmtId="0" fontId="15" fillId="4" borderId="50" xfId="0" applyFont="1" applyFill="1" applyBorder="1"/>
    <xf numFmtId="0" fontId="13" fillId="4" borderId="50" xfId="0" applyFont="1" applyFill="1" applyBorder="1"/>
    <xf numFmtId="0" fontId="2" fillId="4" borderId="50" xfId="0" applyFont="1" applyFill="1" applyBorder="1"/>
    <xf numFmtId="0" fontId="14" fillId="6" borderId="63" xfId="0" applyFont="1" applyFill="1" applyBorder="1" applyAlignment="1">
      <alignment horizontal="left" vertical="center" wrapText="1"/>
    </xf>
    <xf numFmtId="49" fontId="13" fillId="0" borderId="60" xfId="0" applyNumberFormat="1" applyFont="1" applyBorder="1" applyAlignment="1">
      <alignment horizontal="center" vertical="center"/>
    </xf>
    <xf numFmtId="0" fontId="15" fillId="0" borderId="61" xfId="0" applyFont="1" applyFill="1" applyBorder="1" applyAlignment="1">
      <alignment horizontal="left" vertical="center"/>
    </xf>
    <xf numFmtId="0" fontId="13" fillId="0" borderId="61" xfId="0" applyFont="1" applyBorder="1" applyAlignment="1">
      <alignment horizontal="center"/>
    </xf>
    <xf numFmtId="0" fontId="15" fillId="4" borderId="61" xfId="0" applyFont="1" applyFill="1" applyBorder="1"/>
    <xf numFmtId="0" fontId="13" fillId="4" borderId="61" xfId="0" applyFont="1" applyFill="1" applyBorder="1"/>
    <xf numFmtId="0" fontId="2" fillId="4" borderId="61" xfId="0" applyFont="1" applyFill="1" applyBorder="1"/>
    <xf numFmtId="0" fontId="2" fillId="4" borderId="62" xfId="0" applyFont="1" applyFill="1" applyBorder="1"/>
    <xf numFmtId="49" fontId="13" fillId="6" borderId="60" xfId="0" applyNumberFormat="1" applyFont="1" applyFill="1" applyBorder="1" applyAlignment="1">
      <alignment horizontal="center" vertical="center"/>
    </xf>
    <xf numFmtId="0" fontId="15" fillId="6" borderId="61" xfId="0" applyFont="1" applyFill="1" applyBorder="1" applyAlignment="1">
      <alignment horizontal="left" vertical="center"/>
    </xf>
    <xf numFmtId="0" fontId="13" fillId="6" borderId="61" xfId="0" applyFont="1" applyFill="1" applyBorder="1" applyAlignment="1">
      <alignment horizontal="center"/>
    </xf>
    <xf numFmtId="0" fontId="15" fillId="6" borderId="61" xfId="0" applyFont="1" applyFill="1" applyBorder="1"/>
    <xf numFmtId="0" fontId="13" fillId="6" borderId="61" xfId="0" applyFont="1" applyFill="1" applyBorder="1"/>
    <xf numFmtId="0" fontId="2" fillId="6" borderId="61" xfId="0" applyFont="1" applyFill="1" applyBorder="1"/>
    <xf numFmtId="0" fontId="2" fillId="6" borderId="62" xfId="0" applyFont="1" applyFill="1" applyBorder="1"/>
    <xf numFmtId="0" fontId="13" fillId="3" borderId="51" xfId="0" applyFont="1" applyFill="1" applyBorder="1" applyAlignment="1">
      <alignment horizontal="center" vertical="center"/>
    </xf>
    <xf numFmtId="0" fontId="14" fillId="3" borderId="64" xfId="0" applyFont="1" applyFill="1" applyBorder="1" applyAlignment="1">
      <alignment horizontal="left" vertical="center"/>
    </xf>
    <xf numFmtId="0" fontId="13" fillId="3" borderId="64" xfId="0" applyFont="1" applyFill="1" applyBorder="1" applyAlignment="1">
      <alignment horizontal="center"/>
    </xf>
    <xf numFmtId="0" fontId="15" fillId="3" borderId="64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2" fillId="3" borderId="65" xfId="0" applyFont="1" applyFill="1" applyBorder="1" applyAlignment="1">
      <alignment horizontal="center" vertical="center" wrapText="1"/>
    </xf>
    <xf numFmtId="0" fontId="2" fillId="4" borderId="67" xfId="0" applyFont="1" applyFill="1" applyBorder="1" applyAlignment="1">
      <alignment horizontal="center"/>
    </xf>
    <xf numFmtId="0" fontId="4" fillId="4" borderId="59" xfId="0" applyFont="1" applyFill="1" applyBorder="1" applyAlignment="1">
      <alignment horizontal="center"/>
    </xf>
    <xf numFmtId="0" fontId="4" fillId="4" borderId="67" xfId="0" applyFont="1" applyFill="1" applyBorder="1" applyAlignment="1">
      <alignment horizontal="center"/>
    </xf>
    <xf numFmtId="0" fontId="13" fillId="6" borderId="54" xfId="0" applyFont="1" applyFill="1" applyBorder="1" applyAlignment="1">
      <alignment horizontal="center" vertical="center"/>
    </xf>
    <xf numFmtId="0" fontId="2" fillId="6" borderId="68" xfId="0" applyFont="1" applyFill="1" applyBorder="1"/>
    <xf numFmtId="0" fontId="2" fillId="4" borderId="59" xfId="0" applyFont="1" applyFill="1" applyBorder="1"/>
    <xf numFmtId="0" fontId="2" fillId="4" borderId="67" xfId="0" applyFont="1" applyFill="1" applyBorder="1"/>
    <xf numFmtId="0" fontId="13" fillId="6" borderId="69" xfId="0" applyFont="1" applyFill="1" applyBorder="1" applyAlignment="1">
      <alignment horizontal="center" vertical="center"/>
    </xf>
    <xf numFmtId="0" fontId="14" fillId="6" borderId="70" xfId="0" applyFont="1" applyFill="1" applyBorder="1" applyAlignment="1">
      <alignment horizontal="left" vertical="center"/>
    </xf>
    <xf numFmtId="0" fontId="13" fillId="6" borderId="70" xfId="0" applyFont="1" applyFill="1" applyBorder="1" applyAlignment="1">
      <alignment horizontal="center"/>
    </xf>
    <xf numFmtId="0" fontId="15" fillId="6" borderId="70" xfId="0" applyFont="1" applyFill="1" applyBorder="1"/>
    <xf numFmtId="0" fontId="13" fillId="6" borderId="70" xfId="0" applyFont="1" applyFill="1" applyBorder="1"/>
    <xf numFmtId="0" fontId="2" fillId="6" borderId="70" xfId="0" applyFont="1" applyFill="1" applyBorder="1"/>
    <xf numFmtId="0" fontId="2" fillId="6" borderId="71" xfId="0" applyFont="1" applyFill="1" applyBorder="1"/>
    <xf numFmtId="49" fontId="16" fillId="0" borderId="53" xfId="0" applyNumberFormat="1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left"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49" fontId="13" fillId="5" borderId="2" xfId="0" applyNumberFormat="1" applyFont="1" applyFill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5" borderId="9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5" fillId="0" borderId="38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left" vertical="center"/>
    </xf>
    <xf numFmtId="0" fontId="15" fillId="0" borderId="38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3" fillId="5" borderId="3" xfId="0" applyFont="1" applyFill="1" applyBorder="1" applyAlignment="1">
      <alignment horizontal="left" vertical="center"/>
    </xf>
    <xf numFmtId="0" fontId="13" fillId="0" borderId="41" xfId="0" applyFont="1" applyBorder="1" applyAlignment="1">
      <alignment horizontal="left" vertical="center"/>
    </xf>
    <xf numFmtId="0" fontId="13" fillId="0" borderId="40" xfId="0" applyFont="1" applyBorder="1" applyAlignment="1">
      <alignment horizontal="left" vertical="center"/>
    </xf>
    <xf numFmtId="0" fontId="15" fillId="5" borderId="9" xfId="0" applyFont="1" applyFill="1" applyBorder="1" applyAlignment="1">
      <alignment horizontal="left" vertical="center"/>
    </xf>
    <xf numFmtId="0" fontId="15" fillId="5" borderId="2" xfId="0" applyFont="1" applyFill="1" applyBorder="1" applyAlignment="1">
      <alignment horizontal="left" vertical="center"/>
    </xf>
    <xf numFmtId="49" fontId="13" fillId="0" borderId="54" xfId="0" applyNumberFormat="1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left" vertical="center"/>
    </xf>
    <xf numFmtId="0" fontId="13" fillId="0" borderId="63" xfId="0" applyFont="1" applyFill="1" applyBorder="1" applyAlignment="1">
      <alignment horizontal="center"/>
    </xf>
    <xf numFmtId="0" fontId="15" fillId="4" borderId="63" xfId="0" applyFont="1" applyFill="1" applyBorder="1" applyAlignment="1">
      <alignment horizontal="center"/>
    </xf>
    <xf numFmtId="0" fontId="14" fillId="4" borderId="63" xfId="0" applyFont="1" applyFill="1" applyBorder="1" applyAlignment="1">
      <alignment horizontal="center"/>
    </xf>
    <xf numFmtId="0" fontId="13" fillId="4" borderId="63" xfId="0" applyFont="1" applyFill="1" applyBorder="1" applyAlignment="1">
      <alignment horizontal="center"/>
    </xf>
    <xf numFmtId="0" fontId="2" fillId="4" borderId="63" xfId="0" applyFont="1" applyFill="1" applyBorder="1" applyAlignment="1">
      <alignment horizontal="center"/>
    </xf>
    <xf numFmtId="0" fontId="2" fillId="4" borderId="68" xfId="0" applyFont="1" applyFill="1" applyBorder="1" applyAlignment="1">
      <alignment horizontal="center"/>
    </xf>
    <xf numFmtId="0" fontId="14" fillId="6" borderId="61" xfId="0" applyFont="1" applyFill="1" applyBorder="1" applyAlignment="1">
      <alignment horizontal="left" vertical="center"/>
    </xf>
    <xf numFmtId="0" fontId="15" fillId="6" borderId="61" xfId="0" applyFont="1" applyFill="1" applyBorder="1" applyAlignment="1">
      <alignment horizontal="center"/>
    </xf>
    <xf numFmtId="0" fontId="2" fillId="6" borderId="61" xfId="0" applyFont="1" applyFill="1" applyBorder="1" applyAlignment="1">
      <alignment horizontal="center"/>
    </xf>
    <xf numFmtId="0" fontId="2" fillId="6" borderId="62" xfId="0" applyFont="1" applyFill="1" applyBorder="1" applyAlignment="1">
      <alignment horizontal="center"/>
    </xf>
    <xf numFmtId="0" fontId="13" fillId="3" borderId="60" xfId="0" applyFont="1" applyFill="1" applyBorder="1" applyAlignment="1">
      <alignment horizontal="center" vertical="center"/>
    </xf>
    <xf numFmtId="0" fontId="14" fillId="3" borderId="61" xfId="0" applyFont="1" applyFill="1" applyBorder="1" applyAlignment="1">
      <alignment horizontal="left" vertical="center"/>
    </xf>
    <xf numFmtId="49" fontId="13" fillId="0" borderId="45" xfId="0" applyNumberFormat="1" applyFont="1" applyBorder="1" applyAlignment="1">
      <alignment horizontal="center" vertical="center"/>
    </xf>
    <xf numFmtId="0" fontId="13" fillId="0" borderId="45" xfId="0" applyFont="1" applyFill="1" applyBorder="1" applyAlignment="1">
      <alignment horizontal="left"/>
    </xf>
    <xf numFmtId="0" fontId="13" fillId="7" borderId="48" xfId="0" applyFont="1" applyFill="1" applyBorder="1" applyAlignment="1">
      <alignment horizontal="center"/>
    </xf>
    <xf numFmtId="0" fontId="14" fillId="3" borderId="61" xfId="0" applyFont="1" applyFill="1" applyBorder="1" applyAlignment="1">
      <alignment horizontal="center"/>
    </xf>
    <xf numFmtId="0" fontId="13" fillId="6" borderId="60" xfId="0" applyFont="1" applyFill="1" applyBorder="1" applyAlignment="1">
      <alignment horizontal="center" vertical="center"/>
    </xf>
    <xf numFmtId="165" fontId="14" fillId="6" borderId="61" xfId="0" applyNumberFormat="1" applyFont="1" applyFill="1" applyBorder="1" applyAlignment="1">
      <alignment horizontal="center" vertical="center"/>
    </xf>
    <xf numFmtId="165" fontId="14" fillId="6" borderId="70" xfId="0" applyNumberFormat="1" applyFont="1" applyFill="1" applyBorder="1" applyAlignment="1">
      <alignment horizontal="center" vertical="center"/>
    </xf>
    <xf numFmtId="2" fontId="13" fillId="0" borderId="41" xfId="0" applyNumberFormat="1" applyFont="1" applyFill="1" applyBorder="1" applyAlignment="1">
      <alignment horizontal="center"/>
    </xf>
    <xf numFmtId="0" fontId="13" fillId="7" borderId="49" xfId="0" applyFont="1" applyFill="1" applyBorder="1" applyAlignment="1">
      <alignment horizontal="center"/>
    </xf>
    <xf numFmtId="165" fontId="16" fillId="7" borderId="48" xfId="0" applyNumberFormat="1" applyFont="1" applyFill="1" applyBorder="1" applyAlignment="1">
      <alignment horizontal="center"/>
    </xf>
    <xf numFmtId="165" fontId="16" fillId="7" borderId="40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/>
    </xf>
    <xf numFmtId="165" fontId="16" fillId="7" borderId="41" xfId="0" applyNumberFormat="1" applyFont="1" applyFill="1" applyBorder="1" applyAlignment="1">
      <alignment horizontal="center"/>
    </xf>
    <xf numFmtId="165" fontId="16" fillId="7" borderId="50" xfId="0" applyNumberFormat="1" applyFont="1" applyFill="1" applyBorder="1" applyAlignment="1">
      <alignment horizontal="center"/>
    </xf>
    <xf numFmtId="165" fontId="16" fillId="6" borderId="61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 vertical="center"/>
    </xf>
    <xf numFmtId="165" fontId="16" fillId="7" borderId="63" xfId="0" applyNumberFormat="1" applyFont="1" applyFill="1" applyBorder="1" applyAlignment="1">
      <alignment horizontal="center" vertical="center"/>
    </xf>
    <xf numFmtId="165" fontId="16" fillId="7" borderId="41" xfId="0" applyNumberFormat="1" applyFont="1" applyFill="1" applyBorder="1" applyAlignment="1">
      <alignment horizontal="center" vertical="center"/>
    </xf>
    <xf numFmtId="165" fontId="16" fillId="7" borderId="70" xfId="0" applyNumberFormat="1" applyFont="1" applyFill="1" applyBorder="1" applyAlignment="1">
      <alignment horizontal="center" vertical="center"/>
    </xf>
    <xf numFmtId="165" fontId="14" fillId="7" borderId="41" xfId="0" applyNumberFormat="1" applyFont="1" applyFill="1" applyBorder="1" applyAlignment="1">
      <alignment horizontal="center" vertical="center"/>
    </xf>
    <xf numFmtId="165" fontId="14" fillId="7" borderId="63" xfId="0" applyNumberFormat="1" applyFont="1" applyFill="1" applyBorder="1" applyAlignment="1">
      <alignment horizontal="center" vertical="center"/>
    </xf>
    <xf numFmtId="165" fontId="15" fillId="3" borderId="70" xfId="0" applyNumberFormat="1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" fillId="0" borderId="63" xfId="0" applyFont="1" applyBorder="1"/>
    <xf numFmtId="0" fontId="5" fillId="0" borderId="28" xfId="0" applyFont="1" applyBorder="1" applyAlignment="1">
      <alignment horizontal="center" vertical="center" wrapText="1"/>
    </xf>
    <xf numFmtId="0" fontId="1" fillId="0" borderId="46" xfId="0" applyFont="1" applyBorder="1"/>
    <xf numFmtId="0" fontId="1" fillId="0" borderId="37" xfId="0" applyFont="1" applyBorder="1"/>
    <xf numFmtId="0" fontId="1" fillId="0" borderId="29" xfId="0" applyFont="1" applyBorder="1"/>
    <xf numFmtId="0" fontId="5" fillId="0" borderId="69" xfId="0" applyFont="1" applyBorder="1" applyAlignment="1">
      <alignment horizontal="center" vertical="center" wrapText="1"/>
    </xf>
    <xf numFmtId="0" fontId="1" fillId="0" borderId="64" xfId="0" applyFont="1" applyBorder="1"/>
    <xf numFmtId="0" fontId="1" fillId="0" borderId="70" xfId="0" applyFont="1" applyBorder="1"/>
    <xf numFmtId="0" fontId="13" fillId="0" borderId="48" xfId="0" applyFont="1" applyBorder="1" applyAlignment="1">
      <alignment horizontal="center"/>
    </xf>
    <xf numFmtId="165" fontId="1" fillId="0" borderId="0" xfId="0" applyNumberFormat="1" applyFont="1" applyFill="1"/>
    <xf numFmtId="166" fontId="16" fillId="7" borderId="48" xfId="0" applyNumberFormat="1" applyFont="1" applyFill="1" applyBorder="1" applyAlignment="1">
      <alignment horizontal="center"/>
    </xf>
    <xf numFmtId="165" fontId="1" fillId="0" borderId="0" xfId="0" applyNumberFormat="1" applyFont="1"/>
    <xf numFmtId="0" fontId="1" fillId="0" borderId="41" xfId="0" applyFont="1" applyFill="1" applyBorder="1"/>
    <xf numFmtId="165" fontId="16" fillId="7" borderId="64" xfId="0" applyNumberFormat="1" applyFont="1" applyFill="1" applyBorder="1" applyAlignment="1">
      <alignment horizontal="center"/>
    </xf>
    <xf numFmtId="0" fontId="16" fillId="0" borderId="48" xfId="0" applyFont="1" applyFill="1" applyBorder="1" applyAlignment="1">
      <alignment horizontal="center"/>
    </xf>
    <xf numFmtId="165" fontId="14" fillId="6" borderId="6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4" xfId="0" applyBorder="1" applyAlignment="1"/>
    <xf numFmtId="0" fontId="4" fillId="0" borderId="33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49" fontId="13" fillId="0" borderId="34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49" fontId="13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49" fontId="13" fillId="0" borderId="58" xfId="0" applyNumberFormat="1" applyFont="1" applyFill="1" applyBorder="1" applyAlignment="1">
      <alignment horizontal="center" vertical="center"/>
    </xf>
    <xf numFmtId="49" fontId="13" fillId="0" borderId="53" xfId="0" applyNumberFormat="1" applyFont="1" applyFill="1" applyBorder="1" applyAlignment="1">
      <alignment horizontal="center" vertical="center"/>
    </xf>
    <xf numFmtId="0" fontId="15" fillId="4" borderId="41" xfId="0" applyFont="1" applyFill="1" applyBorder="1" applyAlignment="1">
      <alignment horizontal="left" vertical="center" wrapText="1"/>
    </xf>
    <xf numFmtId="0" fontId="15" fillId="4" borderId="40" xfId="0" applyFont="1" applyFill="1" applyBorder="1" applyAlignment="1">
      <alignment horizontal="left" vertical="center" wrapText="1"/>
    </xf>
    <xf numFmtId="0" fontId="13" fillId="0" borderId="58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5" fillId="0" borderId="41" xfId="0" applyFont="1" applyBorder="1" applyAlignment="1">
      <alignment horizontal="left" vertical="center"/>
    </xf>
    <xf numFmtId="0" fontId="15" fillId="0" borderId="40" xfId="0" applyFont="1" applyBorder="1" applyAlignment="1">
      <alignment horizontal="left" vertical="center"/>
    </xf>
    <xf numFmtId="0" fontId="13" fillId="0" borderId="52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2" fontId="17" fillId="0" borderId="49" xfId="0" applyNumberFormat="1" applyFont="1" applyBorder="1" applyAlignment="1">
      <alignment horizontal="left" vertical="center" wrapText="1"/>
    </xf>
    <xf numFmtId="2" fontId="17" fillId="0" borderId="50" xfId="0" applyNumberFormat="1" applyFont="1" applyBorder="1" applyAlignment="1">
      <alignment horizontal="left" vertical="center" wrapText="1"/>
    </xf>
    <xf numFmtId="49" fontId="13" fillId="0" borderId="56" xfId="0" applyNumberFormat="1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left" vertical="center"/>
    </xf>
    <xf numFmtId="49" fontId="13" fillId="0" borderId="52" xfId="0" applyNumberFormat="1" applyFont="1" applyFill="1" applyBorder="1" applyAlignment="1">
      <alignment horizontal="center" vertical="center"/>
    </xf>
    <xf numFmtId="49" fontId="13" fillId="0" borderId="66" xfId="0" applyNumberFormat="1" applyFont="1" applyFill="1" applyBorder="1" applyAlignment="1">
      <alignment horizontal="center" vertical="center"/>
    </xf>
    <xf numFmtId="49" fontId="13" fillId="0" borderId="48" xfId="0" applyNumberFormat="1" applyFont="1" applyFill="1" applyBorder="1" applyAlignment="1">
      <alignment horizontal="center" vertical="center"/>
    </xf>
    <xf numFmtId="49" fontId="13" fillId="0" borderId="50" xfId="0" applyNumberFormat="1" applyFont="1" applyFill="1" applyBorder="1" applyAlignment="1">
      <alignment horizontal="center" vertical="center"/>
    </xf>
    <xf numFmtId="49" fontId="13" fillId="5" borderId="58" xfId="0" applyNumberFormat="1" applyFont="1" applyFill="1" applyBorder="1" applyAlignment="1">
      <alignment horizontal="center" vertical="center"/>
    </xf>
    <xf numFmtId="49" fontId="13" fillId="5" borderId="56" xfId="0" applyNumberFormat="1" applyFont="1" applyFill="1" applyBorder="1" applyAlignment="1">
      <alignment horizontal="center" vertical="center"/>
    </xf>
    <xf numFmtId="49" fontId="13" fillId="0" borderId="58" xfId="0" applyNumberFormat="1" applyFont="1" applyBorder="1" applyAlignment="1">
      <alignment horizontal="center" vertical="center"/>
    </xf>
    <xf numFmtId="49" fontId="13" fillId="0" borderId="53" xfId="0" applyNumberFormat="1" applyFont="1" applyBorder="1" applyAlignment="1">
      <alignment horizontal="center" vertical="center"/>
    </xf>
    <xf numFmtId="0" fontId="17" fillId="0" borderId="41" xfId="0" applyFont="1" applyBorder="1" applyAlignment="1">
      <alignment horizontal="left" vertical="center"/>
    </xf>
    <xf numFmtId="0" fontId="17" fillId="0" borderId="40" xfId="0" applyFont="1" applyBorder="1" applyAlignment="1">
      <alignment horizontal="left" vertical="center"/>
    </xf>
    <xf numFmtId="49" fontId="13" fillId="2" borderId="14" xfId="0" applyNumberFormat="1" applyFont="1" applyFill="1" applyBorder="1" applyAlignment="1">
      <alignment horizontal="center" vertical="center"/>
    </xf>
    <xf numFmtId="49" fontId="13" fillId="2" borderId="34" xfId="0" applyNumberFormat="1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left" vertical="center" wrapText="1"/>
    </xf>
    <xf numFmtId="0" fontId="15" fillId="0" borderId="40" xfId="0" applyFont="1" applyFill="1" applyBorder="1" applyAlignment="1">
      <alignment horizontal="left" vertical="center" wrapText="1"/>
    </xf>
    <xf numFmtId="0" fontId="15" fillId="5" borderId="41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left" vertical="center"/>
    </xf>
    <xf numFmtId="0" fontId="15" fillId="0" borderId="49" xfId="0" applyFont="1" applyFill="1" applyBorder="1" applyAlignment="1">
      <alignment horizontal="left" vertical="center" wrapText="1"/>
    </xf>
    <xf numFmtId="0" fontId="15" fillId="0" borderId="50" xfId="0" applyFont="1" applyFill="1" applyBorder="1" applyAlignment="1">
      <alignment horizontal="left" vertical="center" wrapText="1"/>
    </xf>
    <xf numFmtId="0" fontId="15" fillId="0" borderId="48" xfId="0" applyFont="1" applyFill="1" applyBorder="1" applyAlignment="1">
      <alignment horizontal="left" vertical="center" wrapText="1"/>
    </xf>
    <xf numFmtId="0" fontId="15" fillId="0" borderId="49" xfId="0" applyFont="1" applyFill="1" applyBorder="1" applyAlignment="1">
      <alignment horizontal="left" vertical="center"/>
    </xf>
    <xf numFmtId="0" fontId="15" fillId="0" borderId="50" xfId="0" applyFont="1" applyFill="1" applyBorder="1" applyAlignment="1">
      <alignment horizontal="left" vertical="center"/>
    </xf>
    <xf numFmtId="0" fontId="15" fillId="4" borderId="49" xfId="0" applyFont="1" applyFill="1" applyBorder="1" applyAlignment="1">
      <alignment horizontal="left" vertical="center" wrapText="1"/>
    </xf>
    <xf numFmtId="0" fontId="15" fillId="4" borderId="50" xfId="0" applyFont="1" applyFill="1" applyBorder="1" applyAlignment="1">
      <alignment horizontal="left" vertical="center" wrapText="1"/>
    </xf>
    <xf numFmtId="0" fontId="15" fillId="4" borderId="41" xfId="0" applyFont="1" applyFill="1" applyBorder="1" applyAlignment="1">
      <alignment horizontal="left" vertical="center"/>
    </xf>
    <xf numFmtId="0" fontId="15" fillId="4" borderId="40" xfId="0" applyFont="1" applyFill="1" applyBorder="1" applyAlignment="1">
      <alignment horizontal="left" vertical="center"/>
    </xf>
    <xf numFmtId="0" fontId="15" fillId="4" borderId="48" xfId="0" applyFont="1" applyFill="1" applyBorder="1" applyAlignment="1">
      <alignment horizontal="left" vertical="center" wrapText="1"/>
    </xf>
    <xf numFmtId="0" fontId="13" fillId="0" borderId="40" xfId="0" applyFont="1" applyFill="1" applyBorder="1" applyAlignment="1">
      <alignment horizontal="left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49" fontId="13" fillId="4" borderId="51" xfId="0" applyNumberFormat="1" applyFont="1" applyFill="1" applyBorder="1" applyAlignment="1">
      <alignment horizontal="center" vertical="center"/>
    </xf>
    <xf numFmtId="49" fontId="13" fillId="4" borderId="54" xfId="0" applyNumberFormat="1" applyFont="1" applyFill="1" applyBorder="1" applyAlignment="1">
      <alignment horizontal="center" vertical="center"/>
    </xf>
    <xf numFmtId="49" fontId="13" fillId="4" borderId="52" xfId="0" applyNumberFormat="1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left" vertical="center" wrapText="1"/>
    </xf>
    <xf numFmtId="0" fontId="14" fillId="0" borderId="48" xfId="0" applyFont="1" applyFill="1" applyBorder="1" applyAlignment="1">
      <alignment horizontal="left" vertical="center" wrapText="1"/>
    </xf>
    <xf numFmtId="0" fontId="16" fillId="0" borderId="48" xfId="0" applyFont="1" applyFill="1" applyBorder="1" applyAlignment="1">
      <alignment horizontal="left" vertical="center"/>
    </xf>
    <xf numFmtId="0" fontId="16" fillId="0" borderId="48" xfId="0" applyFont="1" applyFill="1" applyBorder="1" applyAlignment="1">
      <alignment horizontal="left" vertical="center" wrapText="1"/>
    </xf>
    <xf numFmtId="0" fontId="15" fillId="4" borderId="49" xfId="0" applyFont="1" applyFill="1" applyBorder="1" applyAlignment="1">
      <alignment horizontal="left" vertical="center"/>
    </xf>
    <xf numFmtId="0" fontId="15" fillId="4" borderId="50" xfId="0" applyFont="1" applyFill="1" applyBorder="1" applyAlignment="1">
      <alignment horizontal="left" vertical="center"/>
    </xf>
    <xf numFmtId="0" fontId="14" fillId="0" borderId="4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49" fontId="1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left" vertical="center"/>
    </xf>
    <xf numFmtId="0" fontId="15" fillId="0" borderId="40" xfId="0" applyFont="1" applyFill="1" applyBorder="1" applyAlignment="1">
      <alignment horizontal="left" vertical="center"/>
    </xf>
    <xf numFmtId="49" fontId="16" fillId="0" borderId="58" xfId="0" applyNumberFormat="1" applyFont="1" applyFill="1" applyBorder="1" applyAlignment="1">
      <alignment horizontal="center" vertical="center"/>
    </xf>
    <xf numFmtId="49" fontId="16" fillId="0" borderId="5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39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17" fillId="0" borderId="41" xfId="0" applyFont="1" applyFill="1" applyBorder="1" applyAlignment="1">
      <alignment horizontal="left" vertical="center"/>
    </xf>
    <xf numFmtId="0" fontId="17" fillId="0" borderId="40" xfId="0" applyFont="1" applyFill="1" applyBorder="1" applyAlignment="1">
      <alignment horizontal="left" vertical="center"/>
    </xf>
    <xf numFmtId="0" fontId="13" fillId="0" borderId="58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/>
    </xf>
    <xf numFmtId="2" fontId="17" fillId="0" borderId="41" xfId="0" applyNumberFormat="1" applyFont="1" applyFill="1" applyBorder="1" applyAlignment="1">
      <alignment horizontal="left" vertical="center" wrapText="1"/>
    </xf>
    <xf numFmtId="2" fontId="17" fillId="0" borderId="50" xfId="0" applyNumberFormat="1" applyFont="1" applyFill="1" applyBorder="1" applyAlignment="1">
      <alignment horizontal="left" vertical="center" wrapText="1"/>
    </xf>
    <xf numFmtId="49" fontId="13" fillId="7" borderId="52" xfId="0" applyNumberFormat="1" applyFont="1" applyFill="1" applyBorder="1" applyAlignment="1">
      <alignment horizontal="center" vertical="center"/>
    </xf>
    <xf numFmtId="49" fontId="13" fillId="7" borderId="56" xfId="0" applyNumberFormat="1" applyFont="1" applyFill="1" applyBorder="1" applyAlignment="1">
      <alignment horizontal="center" vertical="center"/>
    </xf>
    <xf numFmtId="0" fontId="15" fillId="7" borderId="49" xfId="0" applyFont="1" applyFill="1" applyBorder="1" applyAlignment="1">
      <alignment horizontal="left" vertical="center"/>
    </xf>
    <xf numFmtId="0" fontId="15" fillId="7" borderId="48" xfId="0" applyFont="1" applyFill="1" applyBorder="1" applyAlignment="1">
      <alignment horizontal="left" vertical="center"/>
    </xf>
    <xf numFmtId="0" fontId="16" fillId="0" borderId="41" xfId="0" applyFont="1" applyFill="1" applyBorder="1" applyAlignment="1">
      <alignment horizontal="left" vertical="center" wrapText="1"/>
    </xf>
    <xf numFmtId="0" fontId="16" fillId="0" borderId="49" xfId="0" applyFont="1" applyFill="1" applyBorder="1" applyAlignment="1">
      <alignment horizontal="left" vertical="center"/>
    </xf>
    <xf numFmtId="0" fontId="16" fillId="0" borderId="50" xfId="0" applyFont="1" applyFill="1" applyBorder="1" applyAlignment="1">
      <alignment horizontal="left" vertical="center"/>
    </xf>
    <xf numFmtId="0" fontId="16" fillId="0" borderId="40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45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4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162"/>
  <sheetViews>
    <sheetView zoomScale="75" workbookViewId="0">
      <selection activeCell="A124" sqref="A124"/>
    </sheetView>
  </sheetViews>
  <sheetFormatPr defaultColWidth="8.85546875" defaultRowHeight="12.75" x14ac:dyDescent="0.2"/>
  <cols>
    <col min="1" max="1" width="31" style="2" customWidth="1"/>
    <col min="2" max="2" width="6.28515625" style="2" customWidth="1"/>
    <col min="3" max="3" width="72.85546875" style="2" customWidth="1"/>
    <col min="4" max="4" width="11" style="2" customWidth="1"/>
    <col min="5" max="5" width="16.7109375" style="16" customWidth="1"/>
    <col min="6" max="16384" width="8.85546875" style="2"/>
  </cols>
  <sheetData>
    <row r="1" spans="2:5" x14ac:dyDescent="0.2">
      <c r="E1" s="16" t="s">
        <v>166</v>
      </c>
    </row>
    <row r="3" spans="2:5" ht="45" customHeight="1" x14ac:dyDescent="0.3">
      <c r="B3" s="503" t="s">
        <v>187</v>
      </c>
      <c r="C3" s="504"/>
      <c r="D3" s="504"/>
      <c r="E3" s="504"/>
    </row>
    <row r="4" spans="2:5" ht="17.25" customHeight="1" x14ac:dyDescent="0.3">
      <c r="B4" s="175"/>
      <c r="C4" s="175"/>
      <c r="D4" s="175"/>
      <c r="E4" s="175"/>
    </row>
    <row r="5" spans="2:5" ht="13.5" thickBot="1" x14ac:dyDescent="0.25">
      <c r="B5" s="1"/>
      <c r="E5" s="21"/>
    </row>
    <row r="6" spans="2:5" ht="27.75" customHeight="1" x14ac:dyDescent="0.2">
      <c r="B6" s="505" t="s">
        <v>0</v>
      </c>
      <c r="C6" s="507" t="s">
        <v>1</v>
      </c>
      <c r="D6" s="507" t="s">
        <v>2</v>
      </c>
      <c r="E6" s="509" t="s">
        <v>6</v>
      </c>
    </row>
    <row r="7" spans="2:5" ht="13.5" customHeight="1" thickBot="1" x14ac:dyDescent="0.25">
      <c r="B7" s="506"/>
      <c r="C7" s="508"/>
      <c r="D7" s="508"/>
      <c r="E7" s="510"/>
    </row>
    <row r="8" spans="2:5" ht="17.25" thickTop="1" thickBot="1" x14ac:dyDescent="0.25">
      <c r="B8" s="157" t="s">
        <v>74</v>
      </c>
      <c r="C8" s="158" t="s">
        <v>83</v>
      </c>
      <c r="D8" s="159" t="s">
        <v>11</v>
      </c>
      <c r="E8" s="154"/>
    </row>
    <row r="9" spans="2:5" s="155" customFormat="1" ht="15.75" x14ac:dyDescent="0.25">
      <c r="B9" s="499">
        <v>1</v>
      </c>
      <c r="C9" s="171" t="s">
        <v>165</v>
      </c>
      <c r="D9" s="166" t="s">
        <v>181</v>
      </c>
      <c r="E9" s="168"/>
    </row>
    <row r="10" spans="2:5" s="25" customFormat="1" ht="15.75" x14ac:dyDescent="0.25">
      <c r="B10" s="500"/>
      <c r="C10" s="172"/>
      <c r="D10" s="170" t="s">
        <v>9</v>
      </c>
      <c r="E10" s="82"/>
    </row>
    <row r="11" spans="2:5" s="25" customFormat="1" ht="16.5" thickBot="1" x14ac:dyDescent="0.3">
      <c r="B11" s="501"/>
      <c r="C11" s="173" t="s">
        <v>10</v>
      </c>
      <c r="D11" s="169" t="s">
        <v>11</v>
      </c>
      <c r="E11" s="81"/>
    </row>
    <row r="12" spans="2:5" s="25" customFormat="1" ht="15.75" x14ac:dyDescent="0.25">
      <c r="B12" s="33" t="s">
        <v>12</v>
      </c>
      <c r="C12" s="160" t="s">
        <v>13</v>
      </c>
      <c r="D12" s="39" t="s">
        <v>9</v>
      </c>
      <c r="E12" s="24"/>
    </row>
    <row r="13" spans="2:5" s="25" customFormat="1" ht="15.75" x14ac:dyDescent="0.25">
      <c r="B13" s="34"/>
      <c r="C13" s="114"/>
      <c r="D13" s="40" t="s">
        <v>11</v>
      </c>
      <c r="E13" s="26"/>
    </row>
    <row r="14" spans="2:5" s="25" customFormat="1" ht="15.75" x14ac:dyDescent="0.25">
      <c r="B14" s="34" t="s">
        <v>14</v>
      </c>
      <c r="C14" s="114" t="s">
        <v>15</v>
      </c>
      <c r="D14" s="40" t="s">
        <v>9</v>
      </c>
      <c r="E14" s="26"/>
    </row>
    <row r="15" spans="2:5" s="25" customFormat="1" ht="16.5" thickBot="1" x14ac:dyDescent="0.3">
      <c r="B15" s="35"/>
      <c r="C15" s="115"/>
      <c r="D15" s="41" t="s">
        <v>11</v>
      </c>
      <c r="E15" s="31"/>
    </row>
    <row r="16" spans="2:5" s="25" customFormat="1" ht="15.75" x14ac:dyDescent="0.25">
      <c r="B16" s="163" t="s">
        <v>167</v>
      </c>
      <c r="C16" s="165" t="s">
        <v>186</v>
      </c>
      <c r="D16" s="166" t="s">
        <v>181</v>
      </c>
      <c r="E16" s="83"/>
    </row>
    <row r="17" spans="2:5" s="25" customFormat="1" ht="16.5" thickBot="1" x14ac:dyDescent="0.3">
      <c r="B17" s="164"/>
      <c r="C17" s="123" t="s">
        <v>184</v>
      </c>
      <c r="D17" s="167" t="s">
        <v>11</v>
      </c>
      <c r="E17" s="81"/>
    </row>
    <row r="18" spans="2:5" s="25" customFormat="1" ht="15.75" x14ac:dyDescent="0.25">
      <c r="B18" s="112" t="s">
        <v>168</v>
      </c>
      <c r="C18" s="161" t="s">
        <v>169</v>
      </c>
      <c r="D18" s="156" t="s">
        <v>170</v>
      </c>
      <c r="E18" s="32"/>
    </row>
    <row r="19" spans="2:5" s="25" customFormat="1" ht="15.75" x14ac:dyDescent="0.25">
      <c r="B19" s="36"/>
      <c r="C19" s="162"/>
      <c r="D19" s="44" t="s">
        <v>11</v>
      </c>
      <c r="E19" s="31"/>
    </row>
    <row r="20" spans="2:5" s="25" customFormat="1" ht="15.75" x14ac:dyDescent="0.25">
      <c r="B20" s="36" t="s">
        <v>171</v>
      </c>
      <c r="C20" s="162" t="s">
        <v>179</v>
      </c>
      <c r="D20" s="44" t="s">
        <v>172</v>
      </c>
      <c r="E20" s="31"/>
    </row>
    <row r="21" spans="2:5" s="25" customFormat="1" ht="15.75" x14ac:dyDescent="0.25">
      <c r="B21" s="36"/>
      <c r="C21" s="162" t="s">
        <v>180</v>
      </c>
      <c r="D21" s="44" t="s">
        <v>11</v>
      </c>
      <c r="E21" s="31"/>
    </row>
    <row r="22" spans="2:5" s="25" customFormat="1" ht="15.75" x14ac:dyDescent="0.25">
      <c r="B22" s="36" t="s">
        <v>173</v>
      </c>
      <c r="C22" s="162" t="s">
        <v>174</v>
      </c>
      <c r="D22" s="44" t="s">
        <v>172</v>
      </c>
      <c r="E22" s="31"/>
    </row>
    <row r="23" spans="2:5" s="25" customFormat="1" ht="15.75" x14ac:dyDescent="0.25">
      <c r="B23" s="36"/>
      <c r="C23" s="162" t="s">
        <v>175</v>
      </c>
      <c r="D23" s="44" t="s">
        <v>11</v>
      </c>
      <c r="E23" s="31"/>
    </row>
    <row r="24" spans="2:5" s="25" customFormat="1" ht="15.75" x14ac:dyDescent="0.25">
      <c r="B24" s="36" t="s">
        <v>176</v>
      </c>
      <c r="C24" s="162" t="s">
        <v>177</v>
      </c>
      <c r="D24" s="44" t="s">
        <v>28</v>
      </c>
      <c r="E24" s="31"/>
    </row>
    <row r="25" spans="2:5" s="25" customFormat="1" ht="15.75" x14ac:dyDescent="0.25">
      <c r="B25" s="36"/>
      <c r="C25" s="162"/>
      <c r="D25" s="44" t="s">
        <v>11</v>
      </c>
      <c r="E25" s="31"/>
    </row>
    <row r="26" spans="2:5" s="25" customFormat="1" ht="16.5" thickBot="1" x14ac:dyDescent="0.3">
      <c r="B26" s="36" t="s">
        <v>178</v>
      </c>
      <c r="C26" s="162" t="s">
        <v>185</v>
      </c>
      <c r="D26" s="44" t="s">
        <v>11</v>
      </c>
      <c r="E26" s="31"/>
    </row>
    <row r="27" spans="2:5" s="25" customFormat="1" ht="15.75" x14ac:dyDescent="0.25">
      <c r="B27" s="37" t="s">
        <v>18</v>
      </c>
      <c r="C27" s="117" t="s">
        <v>103</v>
      </c>
      <c r="D27" s="45" t="s">
        <v>17</v>
      </c>
      <c r="E27" s="29"/>
    </row>
    <row r="28" spans="2:5" s="25" customFormat="1" ht="16.5" thickBot="1" x14ac:dyDescent="0.3">
      <c r="B28" s="35"/>
      <c r="C28" s="121" t="s">
        <v>55</v>
      </c>
      <c r="D28" s="27" t="s">
        <v>11</v>
      </c>
      <c r="E28" s="28"/>
    </row>
    <row r="29" spans="2:5" s="25" customFormat="1" ht="15.75" x14ac:dyDescent="0.25">
      <c r="B29" s="33" t="s">
        <v>57</v>
      </c>
      <c r="C29" s="113" t="s">
        <v>67</v>
      </c>
      <c r="D29" s="42" t="s">
        <v>9</v>
      </c>
      <c r="E29" s="24"/>
    </row>
    <row r="30" spans="2:5" s="25" customFormat="1" ht="16.5" thickBot="1" x14ac:dyDescent="0.3">
      <c r="B30" s="35"/>
      <c r="C30" s="115"/>
      <c r="D30" s="27" t="s">
        <v>11</v>
      </c>
      <c r="E30" s="28"/>
    </row>
    <row r="31" spans="2:5" s="25" customFormat="1" ht="15.75" x14ac:dyDescent="0.25">
      <c r="B31" s="37" t="s">
        <v>24</v>
      </c>
      <c r="C31" s="117" t="s">
        <v>84</v>
      </c>
      <c r="D31" s="43" t="s">
        <v>9</v>
      </c>
      <c r="E31" s="29"/>
    </row>
    <row r="32" spans="2:5" s="25" customFormat="1" ht="15.75" x14ac:dyDescent="0.25">
      <c r="B32" s="34"/>
      <c r="C32" s="116" t="s">
        <v>72</v>
      </c>
      <c r="D32" s="40" t="s">
        <v>58</v>
      </c>
      <c r="E32" s="26"/>
    </row>
    <row r="33" spans="2:5" s="25" customFormat="1" ht="16.5" thickBot="1" x14ac:dyDescent="0.3">
      <c r="B33" s="57"/>
      <c r="C33" s="118"/>
      <c r="D33" s="58" t="s">
        <v>11</v>
      </c>
      <c r="E33" s="84"/>
    </row>
    <row r="34" spans="2:5" s="25" customFormat="1" ht="15.75" x14ac:dyDescent="0.25">
      <c r="B34" s="33" t="s">
        <v>25</v>
      </c>
      <c r="C34" s="113" t="s">
        <v>26</v>
      </c>
      <c r="D34" s="39" t="s">
        <v>9</v>
      </c>
      <c r="E34" s="29"/>
    </row>
    <row r="35" spans="2:5" s="25" customFormat="1" ht="15.75" x14ac:dyDescent="0.25">
      <c r="B35" s="34"/>
      <c r="C35" s="119" t="s">
        <v>70</v>
      </c>
      <c r="D35" s="40" t="s">
        <v>59</v>
      </c>
      <c r="E35" s="26"/>
    </row>
    <row r="36" spans="2:5" s="25" customFormat="1" ht="16.5" thickBot="1" x14ac:dyDescent="0.3">
      <c r="B36" s="36"/>
      <c r="C36" s="120"/>
      <c r="D36" s="44" t="s">
        <v>11</v>
      </c>
      <c r="E36" s="84"/>
    </row>
    <row r="37" spans="2:5" s="25" customFormat="1" ht="15.75" x14ac:dyDescent="0.25">
      <c r="B37" s="37" t="s">
        <v>27</v>
      </c>
      <c r="C37" s="117" t="s">
        <v>115</v>
      </c>
      <c r="D37" s="45" t="s">
        <v>28</v>
      </c>
      <c r="E37" s="29"/>
    </row>
    <row r="38" spans="2:5" s="25" customFormat="1" ht="16.5" thickBot="1" x14ac:dyDescent="0.3">
      <c r="B38" s="35"/>
      <c r="C38" s="121" t="s">
        <v>54</v>
      </c>
      <c r="D38" s="27" t="s">
        <v>11</v>
      </c>
      <c r="E38" s="28"/>
    </row>
    <row r="39" spans="2:5" s="25" customFormat="1" ht="15.75" x14ac:dyDescent="0.25">
      <c r="B39" s="33" t="s">
        <v>29</v>
      </c>
      <c r="C39" s="113" t="s">
        <v>53</v>
      </c>
      <c r="D39" s="42" t="s">
        <v>28</v>
      </c>
      <c r="E39" s="29"/>
    </row>
    <row r="40" spans="2:5" s="25" customFormat="1" ht="16.5" thickBot="1" x14ac:dyDescent="0.3">
      <c r="B40" s="36"/>
      <c r="C40" s="122" t="s">
        <v>52</v>
      </c>
      <c r="D40" s="30" t="s">
        <v>11</v>
      </c>
      <c r="E40" s="28"/>
    </row>
    <row r="41" spans="2:5" s="25" customFormat="1" ht="15.75" x14ac:dyDescent="0.25">
      <c r="B41" s="37" t="s">
        <v>31</v>
      </c>
      <c r="C41" s="117" t="s">
        <v>66</v>
      </c>
      <c r="D41" s="45" t="s">
        <v>17</v>
      </c>
      <c r="E41" s="29"/>
    </row>
    <row r="42" spans="2:5" s="25" customFormat="1" ht="16.5" thickBot="1" x14ac:dyDescent="0.3">
      <c r="B42" s="36"/>
      <c r="C42" s="120"/>
      <c r="D42" s="30" t="s">
        <v>11</v>
      </c>
      <c r="E42" s="28"/>
    </row>
    <row r="43" spans="2:5" s="25" customFormat="1" ht="15.75" x14ac:dyDescent="0.25">
      <c r="B43" s="37" t="s">
        <v>32</v>
      </c>
      <c r="C43" s="117" t="s">
        <v>79</v>
      </c>
      <c r="D43" s="45" t="s">
        <v>28</v>
      </c>
      <c r="E43" s="29"/>
    </row>
    <row r="44" spans="2:5" s="25" customFormat="1" ht="16.5" thickBot="1" x14ac:dyDescent="0.3">
      <c r="B44" s="35"/>
      <c r="C44" s="123" t="s">
        <v>80</v>
      </c>
      <c r="D44" s="27" t="s">
        <v>11</v>
      </c>
      <c r="E44" s="28"/>
    </row>
    <row r="45" spans="2:5" s="25" customFormat="1" ht="15.75" x14ac:dyDescent="0.25">
      <c r="B45" s="37" t="s">
        <v>34</v>
      </c>
      <c r="C45" s="117" t="s">
        <v>104</v>
      </c>
      <c r="D45" s="45" t="s">
        <v>28</v>
      </c>
      <c r="E45" s="29"/>
    </row>
    <row r="46" spans="2:5" s="25" customFormat="1" ht="16.5" thickBot="1" x14ac:dyDescent="0.3">
      <c r="B46" s="35"/>
      <c r="C46" s="115"/>
      <c r="D46" s="27" t="s">
        <v>11</v>
      </c>
      <c r="E46" s="28"/>
    </row>
    <row r="47" spans="2:5" s="25" customFormat="1" ht="15.75" x14ac:dyDescent="0.25">
      <c r="B47" s="37" t="s">
        <v>35</v>
      </c>
      <c r="C47" s="117" t="s">
        <v>77</v>
      </c>
      <c r="D47" s="45" t="s">
        <v>28</v>
      </c>
      <c r="E47" s="29"/>
    </row>
    <row r="48" spans="2:5" s="25" customFormat="1" ht="16.5" thickBot="1" x14ac:dyDescent="0.3">
      <c r="B48" s="35"/>
      <c r="C48" s="121" t="s">
        <v>30</v>
      </c>
      <c r="D48" s="27" t="s">
        <v>11</v>
      </c>
      <c r="E48" s="28"/>
    </row>
    <row r="49" spans="2:5" s="25" customFormat="1" ht="15.75" x14ac:dyDescent="0.25">
      <c r="B49" s="34" t="s">
        <v>36</v>
      </c>
      <c r="C49" s="116" t="s">
        <v>78</v>
      </c>
      <c r="D49" s="46" t="s">
        <v>9</v>
      </c>
      <c r="E49" s="29"/>
    </row>
    <row r="50" spans="2:5" s="25" customFormat="1" ht="16.5" thickBot="1" x14ac:dyDescent="0.3">
      <c r="B50" s="36"/>
      <c r="C50" s="122" t="s">
        <v>105</v>
      </c>
      <c r="D50" s="47" t="s">
        <v>40</v>
      </c>
      <c r="E50" s="28"/>
    </row>
    <row r="51" spans="2:5" s="25" customFormat="1" ht="15.75" x14ac:dyDescent="0.25">
      <c r="B51" s="37" t="s">
        <v>37</v>
      </c>
      <c r="C51" s="117" t="s">
        <v>81</v>
      </c>
      <c r="D51" s="45" t="s">
        <v>9</v>
      </c>
      <c r="E51" s="29"/>
    </row>
    <row r="52" spans="2:5" s="25" customFormat="1" ht="16.5" thickBot="1" x14ac:dyDescent="0.3">
      <c r="B52" s="36"/>
      <c r="C52" s="122" t="s">
        <v>82</v>
      </c>
      <c r="D52" s="30" t="s">
        <v>11</v>
      </c>
      <c r="E52" s="31"/>
    </row>
    <row r="53" spans="2:5" ht="15.75" x14ac:dyDescent="0.25">
      <c r="B53" s="4" t="s">
        <v>51</v>
      </c>
      <c r="C53" s="124" t="s">
        <v>136</v>
      </c>
      <c r="D53" s="5" t="s">
        <v>28</v>
      </c>
      <c r="E53" s="29"/>
    </row>
    <row r="54" spans="2:5" ht="16.5" thickBot="1" x14ac:dyDescent="0.3">
      <c r="B54" s="8"/>
      <c r="C54" s="125" t="s">
        <v>137</v>
      </c>
      <c r="D54" s="9" t="s">
        <v>11</v>
      </c>
      <c r="E54" s="28"/>
    </row>
    <row r="55" spans="2:5" s="25" customFormat="1" ht="15.75" x14ac:dyDescent="0.25">
      <c r="B55" s="33" t="s">
        <v>150</v>
      </c>
      <c r="C55" s="113" t="s">
        <v>68</v>
      </c>
      <c r="D55" s="42" t="s">
        <v>9</v>
      </c>
      <c r="E55" s="24"/>
    </row>
    <row r="56" spans="2:5" s="25" customFormat="1" ht="16.5" thickBot="1" x14ac:dyDescent="0.3">
      <c r="B56" s="35"/>
      <c r="C56" s="115"/>
      <c r="D56" s="27" t="s">
        <v>11</v>
      </c>
      <c r="E56" s="28"/>
    </row>
    <row r="57" spans="2:5" s="25" customFormat="1" ht="15.75" x14ac:dyDescent="0.25">
      <c r="B57" s="37" t="s">
        <v>39</v>
      </c>
      <c r="C57" s="117" t="s">
        <v>151</v>
      </c>
      <c r="D57" s="45" t="s">
        <v>28</v>
      </c>
      <c r="E57" s="29"/>
    </row>
    <row r="58" spans="2:5" s="25" customFormat="1" ht="16.5" thickBot="1" x14ac:dyDescent="0.3">
      <c r="B58" s="112"/>
      <c r="C58" s="126"/>
      <c r="D58" s="78" t="s">
        <v>11</v>
      </c>
      <c r="E58" s="32"/>
    </row>
    <row r="59" spans="2:5" s="25" customFormat="1" ht="17.25" thickTop="1" thickBot="1" x14ac:dyDescent="0.3">
      <c r="B59" s="65" t="s">
        <v>75</v>
      </c>
      <c r="C59" s="127" t="s">
        <v>76</v>
      </c>
      <c r="D59" s="61" t="s">
        <v>11</v>
      </c>
      <c r="E59" s="62"/>
    </row>
    <row r="60" spans="2:5" s="25" customFormat="1" ht="16.5" thickTop="1" x14ac:dyDescent="0.25">
      <c r="B60" s="33" t="s">
        <v>41</v>
      </c>
      <c r="C60" s="113" t="s">
        <v>93</v>
      </c>
      <c r="D60" s="39" t="s">
        <v>17</v>
      </c>
      <c r="E60" s="80"/>
    </row>
    <row r="61" spans="2:5" s="25" customFormat="1" ht="15.75" x14ac:dyDescent="0.25">
      <c r="B61" s="33"/>
      <c r="C61" s="113" t="s">
        <v>47</v>
      </c>
      <c r="D61" s="40" t="s">
        <v>11</v>
      </c>
      <c r="E61" s="80"/>
    </row>
    <row r="62" spans="2:5" s="25" customFormat="1" ht="15.75" x14ac:dyDescent="0.25">
      <c r="B62" s="34" t="s">
        <v>142</v>
      </c>
      <c r="C62" s="114" t="s">
        <v>19</v>
      </c>
      <c r="D62" s="40" t="s">
        <v>20</v>
      </c>
      <c r="E62" s="26"/>
    </row>
    <row r="63" spans="2:5" s="25" customFormat="1" ht="15.75" x14ac:dyDescent="0.25">
      <c r="B63" s="34"/>
      <c r="C63" s="114"/>
      <c r="D63" s="40" t="s">
        <v>11</v>
      </c>
      <c r="E63" s="26"/>
    </row>
    <row r="64" spans="2:5" s="25" customFormat="1" ht="15.75" x14ac:dyDescent="0.25">
      <c r="B64" s="34" t="s">
        <v>143</v>
      </c>
      <c r="C64" s="114" t="s">
        <v>21</v>
      </c>
      <c r="D64" s="40" t="s">
        <v>17</v>
      </c>
      <c r="E64" s="26"/>
    </row>
    <row r="65" spans="2:5" s="25" customFormat="1" ht="15.75" x14ac:dyDescent="0.25">
      <c r="B65" s="34"/>
      <c r="C65" s="114"/>
      <c r="D65" s="40" t="s">
        <v>11</v>
      </c>
      <c r="E65" s="26"/>
    </row>
    <row r="66" spans="2:5" s="25" customFormat="1" ht="15.75" x14ac:dyDescent="0.25">
      <c r="B66" s="34" t="s">
        <v>144</v>
      </c>
      <c r="C66" s="114" t="s">
        <v>22</v>
      </c>
      <c r="D66" s="40" t="s">
        <v>17</v>
      </c>
      <c r="E66" s="26"/>
    </row>
    <row r="67" spans="2:5" s="25" customFormat="1" ht="15.75" x14ac:dyDescent="0.25">
      <c r="B67" s="34"/>
      <c r="C67" s="114"/>
      <c r="D67" s="40" t="s">
        <v>11</v>
      </c>
      <c r="E67" s="26"/>
    </row>
    <row r="68" spans="2:5" s="25" customFormat="1" ht="15.75" x14ac:dyDescent="0.25">
      <c r="B68" s="34" t="s">
        <v>145</v>
      </c>
      <c r="C68" s="114" t="s">
        <v>23</v>
      </c>
      <c r="D68" s="40" t="s">
        <v>17</v>
      </c>
      <c r="E68" s="26"/>
    </row>
    <row r="69" spans="2:5" s="25" customFormat="1" ht="16.5" thickBot="1" x14ac:dyDescent="0.3">
      <c r="B69" s="35"/>
      <c r="C69" s="115"/>
      <c r="D69" s="41" t="s">
        <v>11</v>
      </c>
      <c r="E69" s="31"/>
    </row>
    <row r="70" spans="2:5" s="25" customFormat="1" ht="15.75" x14ac:dyDescent="0.25">
      <c r="B70" s="37" t="s">
        <v>152</v>
      </c>
      <c r="C70" s="117" t="s">
        <v>49</v>
      </c>
      <c r="D70" s="45" t="s">
        <v>28</v>
      </c>
      <c r="E70" s="29"/>
    </row>
    <row r="71" spans="2:5" s="25" customFormat="1" ht="16.5" thickBot="1" x14ac:dyDescent="0.3">
      <c r="B71" s="35"/>
      <c r="C71" s="115"/>
      <c r="D71" s="27" t="s">
        <v>11</v>
      </c>
      <c r="E71" s="28"/>
    </row>
    <row r="72" spans="2:5" s="25" customFormat="1" ht="15.75" x14ac:dyDescent="0.25">
      <c r="B72" s="37" t="s">
        <v>182</v>
      </c>
      <c r="C72" s="117" t="s">
        <v>106</v>
      </c>
      <c r="D72" s="45" t="s">
        <v>28</v>
      </c>
      <c r="E72" s="29"/>
    </row>
    <row r="73" spans="2:5" s="25" customFormat="1" ht="16.5" thickBot="1" x14ac:dyDescent="0.3">
      <c r="B73" s="35"/>
      <c r="C73" s="121" t="s">
        <v>116</v>
      </c>
      <c r="D73" s="27" t="s">
        <v>11</v>
      </c>
      <c r="E73" s="28"/>
    </row>
    <row r="74" spans="2:5" ht="17.25" thickTop="1" thickBot="1" x14ac:dyDescent="0.3">
      <c r="B74" s="60" t="s">
        <v>87</v>
      </c>
      <c r="C74" s="127" t="s">
        <v>85</v>
      </c>
      <c r="D74" s="60" t="s">
        <v>11</v>
      </c>
      <c r="E74" s="62"/>
    </row>
    <row r="75" spans="2:5" ht="16.5" thickTop="1" x14ac:dyDescent="0.25">
      <c r="B75" s="67">
        <v>21</v>
      </c>
      <c r="C75" s="128" t="s">
        <v>117</v>
      </c>
      <c r="D75" s="5" t="s">
        <v>17</v>
      </c>
      <c r="E75" s="29"/>
    </row>
    <row r="76" spans="2:5" ht="16.5" thickBot="1" x14ac:dyDescent="0.3">
      <c r="B76" s="9"/>
      <c r="C76" s="129" t="s">
        <v>118</v>
      </c>
      <c r="D76" s="9" t="s">
        <v>11</v>
      </c>
      <c r="E76" s="28"/>
    </row>
    <row r="77" spans="2:5" ht="15.75" x14ac:dyDescent="0.25">
      <c r="B77" s="92">
        <v>22</v>
      </c>
      <c r="C77" s="130" t="s">
        <v>119</v>
      </c>
      <c r="D77" s="15" t="s">
        <v>28</v>
      </c>
      <c r="E77" s="24"/>
    </row>
    <row r="78" spans="2:5" ht="16.5" thickBot="1" x14ac:dyDescent="0.3">
      <c r="B78" s="75"/>
      <c r="C78" s="131" t="s">
        <v>107</v>
      </c>
      <c r="D78" s="74" t="s">
        <v>11</v>
      </c>
      <c r="E78" s="28"/>
    </row>
    <row r="79" spans="2:5" ht="15.75" x14ac:dyDescent="0.25">
      <c r="B79" s="4" t="s">
        <v>112</v>
      </c>
      <c r="C79" s="132" t="s">
        <v>60</v>
      </c>
      <c r="D79" s="5" t="s">
        <v>28</v>
      </c>
      <c r="E79" s="29"/>
    </row>
    <row r="80" spans="2:5" ht="16.5" thickBot="1" x14ac:dyDescent="0.3">
      <c r="B80" s="11"/>
      <c r="C80" s="133"/>
      <c r="D80" s="12" t="s">
        <v>11</v>
      </c>
      <c r="E80" s="28"/>
    </row>
    <row r="81" spans="2:5" ht="38.25" customHeight="1" thickTop="1" thickBot="1" x14ac:dyDescent="0.3">
      <c r="B81" s="63" t="s">
        <v>89</v>
      </c>
      <c r="C81" s="134" t="s">
        <v>88</v>
      </c>
      <c r="D81" s="63" t="s">
        <v>11</v>
      </c>
      <c r="E81" s="85"/>
    </row>
    <row r="82" spans="2:5" ht="17.25" thickTop="1" thickBot="1" x14ac:dyDescent="0.3">
      <c r="B82" s="38" t="s">
        <v>48</v>
      </c>
      <c r="C82" s="135" t="s">
        <v>155</v>
      </c>
      <c r="D82" s="50" t="s">
        <v>11</v>
      </c>
      <c r="E82" s="29"/>
    </row>
    <row r="83" spans="2:5" ht="16.5" thickBot="1" x14ac:dyDescent="0.3">
      <c r="B83" s="91" t="s">
        <v>153</v>
      </c>
      <c r="C83" s="135" t="s">
        <v>156</v>
      </c>
      <c r="D83" s="52" t="s">
        <v>11</v>
      </c>
      <c r="E83" s="87"/>
    </row>
    <row r="84" spans="2:5" ht="16.5" thickBot="1" x14ac:dyDescent="0.3">
      <c r="B84" s="91" t="s">
        <v>183</v>
      </c>
      <c r="C84" s="135" t="s">
        <v>122</v>
      </c>
      <c r="D84" s="52" t="s">
        <v>11</v>
      </c>
      <c r="E84" s="87"/>
    </row>
    <row r="85" spans="2:5" ht="16.5" thickBot="1" x14ac:dyDescent="0.3">
      <c r="B85" s="72"/>
      <c r="C85" s="136" t="s">
        <v>90</v>
      </c>
      <c r="D85" s="73" t="s">
        <v>11</v>
      </c>
      <c r="E85" s="86"/>
    </row>
    <row r="86" spans="2:5" s="25" customFormat="1" ht="13.5" thickTop="1" x14ac:dyDescent="0.2">
      <c r="B86" s="76"/>
      <c r="C86" s="77"/>
      <c r="D86" s="78"/>
      <c r="E86" s="79"/>
    </row>
    <row r="87" spans="2:5" s="25" customFormat="1" x14ac:dyDescent="0.2">
      <c r="B87" s="76"/>
      <c r="C87" s="77"/>
      <c r="D87" s="78"/>
      <c r="E87" s="79"/>
    </row>
    <row r="88" spans="2:5" s="25" customFormat="1" x14ac:dyDescent="0.2">
      <c r="B88" s="76"/>
      <c r="C88" s="77"/>
      <c r="D88" s="78"/>
      <c r="E88" s="79"/>
    </row>
    <row r="89" spans="2:5" s="25" customFormat="1" x14ac:dyDescent="0.2">
      <c r="B89" s="76"/>
      <c r="C89" s="77"/>
      <c r="D89" s="78"/>
      <c r="E89" s="79"/>
    </row>
    <row r="90" spans="2:5" s="25" customFormat="1" x14ac:dyDescent="0.2">
      <c r="B90" s="76"/>
      <c r="C90" s="77"/>
      <c r="D90" s="78"/>
      <c r="E90" s="79"/>
    </row>
    <row r="91" spans="2:5" s="25" customFormat="1" x14ac:dyDescent="0.2">
      <c r="B91" s="76"/>
      <c r="C91" s="77"/>
      <c r="D91" s="78"/>
      <c r="E91" s="79"/>
    </row>
    <row r="92" spans="2:5" s="25" customFormat="1" x14ac:dyDescent="0.2">
      <c r="B92" s="76"/>
      <c r="C92" s="77"/>
      <c r="D92" s="78"/>
      <c r="E92" s="79"/>
    </row>
    <row r="93" spans="2:5" s="25" customFormat="1" x14ac:dyDescent="0.2">
      <c r="B93" s="76"/>
      <c r="C93" s="77"/>
      <c r="D93" s="78"/>
      <c r="E93" s="79"/>
    </row>
    <row r="94" spans="2:5" s="25" customFormat="1" x14ac:dyDescent="0.2">
      <c r="B94" s="76"/>
      <c r="C94" s="77"/>
      <c r="D94" s="78"/>
      <c r="E94" s="79"/>
    </row>
    <row r="96" spans="2:5" ht="13.7" customHeight="1" thickBot="1" x14ac:dyDescent="0.25">
      <c r="B96" s="502" t="s">
        <v>95</v>
      </c>
      <c r="C96" s="502"/>
      <c r="D96" s="502"/>
      <c r="E96" s="502"/>
    </row>
    <row r="97" spans="2:5" x14ac:dyDescent="0.2">
      <c r="B97" s="17" t="s">
        <v>71</v>
      </c>
      <c r="C97" s="54" t="s">
        <v>113</v>
      </c>
      <c r="D97" s="5" t="s">
        <v>28</v>
      </c>
      <c r="E97" s="29"/>
    </row>
    <row r="98" spans="2:5" ht="13.5" thickBot="1" x14ac:dyDescent="0.25">
      <c r="B98" s="93"/>
      <c r="C98" s="56" t="s">
        <v>56</v>
      </c>
      <c r="D98" s="14" t="s">
        <v>11</v>
      </c>
      <c r="E98" s="31"/>
    </row>
    <row r="99" spans="2:5" x14ac:dyDescent="0.2">
      <c r="B99" s="4" t="s">
        <v>16</v>
      </c>
      <c r="C99" s="54" t="s">
        <v>50</v>
      </c>
      <c r="D99" s="5" t="s">
        <v>28</v>
      </c>
      <c r="E99" s="29"/>
    </row>
    <row r="100" spans="2:5" ht="13.5" thickBot="1" x14ac:dyDescent="0.25">
      <c r="B100" s="8"/>
      <c r="C100" s="10"/>
      <c r="D100" s="9" t="s">
        <v>11</v>
      </c>
      <c r="E100" s="28"/>
    </row>
    <row r="101" spans="2:5" x14ac:dyDescent="0.2">
      <c r="B101" s="4" t="s">
        <v>18</v>
      </c>
      <c r="C101" s="54" t="s">
        <v>120</v>
      </c>
      <c r="D101" s="5" t="s">
        <v>28</v>
      </c>
      <c r="E101" s="29"/>
    </row>
    <row r="102" spans="2:5" ht="13.5" thickBot="1" x14ac:dyDescent="0.25">
      <c r="B102" s="8"/>
      <c r="C102" s="10"/>
      <c r="D102" s="9" t="s">
        <v>11</v>
      </c>
      <c r="E102" s="28"/>
    </row>
    <row r="103" spans="2:5" x14ac:dyDescent="0.2">
      <c r="B103" s="18" t="s">
        <v>57</v>
      </c>
      <c r="C103" s="55" t="s">
        <v>38</v>
      </c>
      <c r="D103" s="15" t="s">
        <v>9</v>
      </c>
      <c r="E103" s="24"/>
    </row>
    <row r="104" spans="2:5" ht="13.5" thickBot="1" x14ac:dyDescent="0.25">
      <c r="B104" s="8"/>
      <c r="C104" s="51" t="s">
        <v>69</v>
      </c>
      <c r="D104" s="9" t="s">
        <v>11</v>
      </c>
      <c r="E104" s="28"/>
    </row>
    <row r="105" spans="2:5" x14ac:dyDescent="0.2">
      <c r="B105" s="18" t="s">
        <v>24</v>
      </c>
      <c r="C105" s="55" t="s">
        <v>114</v>
      </c>
      <c r="D105" s="15" t="s">
        <v>28</v>
      </c>
      <c r="E105" s="29"/>
    </row>
    <row r="106" spans="2:5" ht="13.5" thickBot="1" x14ac:dyDescent="0.25">
      <c r="B106" s="11"/>
      <c r="C106" s="20"/>
      <c r="D106" s="12" t="s">
        <v>11</v>
      </c>
      <c r="E106" s="28"/>
    </row>
    <row r="107" spans="2:5" ht="15.75" x14ac:dyDescent="0.25">
      <c r="B107" s="4" t="s">
        <v>25</v>
      </c>
      <c r="C107" s="128" t="s">
        <v>121</v>
      </c>
      <c r="D107" s="5" t="s">
        <v>17</v>
      </c>
      <c r="E107" s="29"/>
    </row>
    <row r="108" spans="2:5" ht="16.5" thickBot="1" x14ac:dyDescent="0.3">
      <c r="B108" s="8"/>
      <c r="C108" s="129"/>
      <c r="D108" s="9" t="s">
        <v>40</v>
      </c>
      <c r="E108" s="28"/>
    </row>
    <row r="109" spans="2:5" ht="15.75" x14ac:dyDescent="0.25">
      <c r="B109" s="94">
        <v>7</v>
      </c>
      <c r="C109" s="137" t="s">
        <v>96</v>
      </c>
      <c r="D109" s="15" t="s">
        <v>46</v>
      </c>
      <c r="E109" s="24"/>
    </row>
    <row r="110" spans="2:5" ht="16.5" thickBot="1" x14ac:dyDescent="0.3">
      <c r="B110" s="9"/>
      <c r="C110" s="138"/>
      <c r="D110" s="9" t="s">
        <v>11</v>
      </c>
      <c r="E110" s="28"/>
    </row>
    <row r="111" spans="2:5" s="66" customFormat="1" ht="15.75" x14ac:dyDescent="0.25">
      <c r="B111" s="68">
        <v>8</v>
      </c>
      <c r="C111" s="128" t="s">
        <v>33</v>
      </c>
      <c r="D111" s="70" t="s">
        <v>28</v>
      </c>
      <c r="E111" s="29"/>
    </row>
    <row r="112" spans="2:5" s="66" customFormat="1" ht="16.5" thickBot="1" x14ac:dyDescent="0.3">
      <c r="B112" s="69"/>
      <c r="C112" s="129" t="s">
        <v>73</v>
      </c>
      <c r="D112" s="71" t="s">
        <v>11</v>
      </c>
      <c r="E112" s="28"/>
    </row>
    <row r="113" spans="2:5" ht="15.75" x14ac:dyDescent="0.25">
      <c r="B113" s="67">
        <v>9</v>
      </c>
      <c r="C113" s="128" t="s">
        <v>97</v>
      </c>
      <c r="D113" s="5" t="s">
        <v>99</v>
      </c>
      <c r="E113" s="29"/>
    </row>
    <row r="114" spans="2:5" ht="16.5" thickBot="1" x14ac:dyDescent="0.3">
      <c r="B114" s="9"/>
      <c r="C114" s="129" t="s">
        <v>98</v>
      </c>
      <c r="D114" s="9" t="s">
        <v>11</v>
      </c>
      <c r="E114" s="28"/>
    </row>
    <row r="115" spans="2:5" ht="15.75" x14ac:dyDescent="0.25">
      <c r="B115" s="4" t="s">
        <v>32</v>
      </c>
      <c r="C115" s="117" t="s">
        <v>124</v>
      </c>
      <c r="D115" s="53" t="s">
        <v>11</v>
      </c>
      <c r="E115" s="29"/>
    </row>
    <row r="116" spans="2:5" ht="16.5" thickBot="1" x14ac:dyDescent="0.3">
      <c r="B116" s="6" t="s">
        <v>129</v>
      </c>
      <c r="C116" s="139" t="s">
        <v>125</v>
      </c>
      <c r="D116" s="15" t="s">
        <v>11</v>
      </c>
      <c r="E116" s="24"/>
    </row>
    <row r="117" spans="2:5" ht="16.5" thickBot="1" x14ac:dyDescent="0.3">
      <c r="B117" s="99" t="s">
        <v>34</v>
      </c>
      <c r="C117" s="140" t="s">
        <v>126</v>
      </c>
      <c r="D117" s="96" t="s">
        <v>11</v>
      </c>
      <c r="E117" s="174"/>
    </row>
    <row r="118" spans="2:5" ht="16.5" thickBot="1" x14ac:dyDescent="0.3">
      <c r="B118" s="91" t="s">
        <v>35</v>
      </c>
      <c r="C118" s="141" t="s">
        <v>127</v>
      </c>
      <c r="D118" s="52" t="s">
        <v>11</v>
      </c>
      <c r="E118" s="87"/>
    </row>
    <row r="119" spans="2:5" ht="16.5" thickBot="1" x14ac:dyDescent="0.3">
      <c r="B119" s="95">
        <v>13</v>
      </c>
      <c r="C119" s="142" t="s">
        <v>94</v>
      </c>
      <c r="D119" s="96" t="s">
        <v>11</v>
      </c>
      <c r="E119" s="174"/>
    </row>
    <row r="120" spans="2:5" ht="16.5" thickBot="1" x14ac:dyDescent="0.25">
      <c r="B120" s="95">
        <v>14</v>
      </c>
      <c r="C120" s="143" t="s">
        <v>138</v>
      </c>
      <c r="D120" s="96"/>
      <c r="E120" s="174"/>
    </row>
    <row r="121" spans="2:5" ht="16.5" thickBot="1" x14ac:dyDescent="0.3">
      <c r="B121" s="91" t="s">
        <v>51</v>
      </c>
      <c r="C121" s="141" t="s">
        <v>128</v>
      </c>
      <c r="D121" s="52" t="s">
        <v>11</v>
      </c>
      <c r="E121" s="87"/>
    </row>
    <row r="122" spans="2:5" ht="15.75" x14ac:dyDescent="0.25">
      <c r="B122" s="104">
        <v>16</v>
      </c>
      <c r="C122" s="128" t="s">
        <v>123</v>
      </c>
      <c r="D122" s="5" t="s">
        <v>11</v>
      </c>
      <c r="E122" s="29"/>
    </row>
    <row r="123" spans="2:5" ht="15.75" x14ac:dyDescent="0.25">
      <c r="B123" s="6" t="s">
        <v>110</v>
      </c>
      <c r="C123" s="144" t="s">
        <v>109</v>
      </c>
      <c r="D123" s="7" t="s">
        <v>40</v>
      </c>
      <c r="E123" s="26"/>
    </row>
    <row r="124" spans="2:5" ht="15.75" x14ac:dyDescent="0.25">
      <c r="B124" s="6" t="s">
        <v>139</v>
      </c>
      <c r="C124" s="144" t="s">
        <v>42</v>
      </c>
      <c r="D124" s="7" t="s">
        <v>28</v>
      </c>
      <c r="E124" s="26"/>
    </row>
    <row r="125" spans="2:5" ht="15.75" x14ac:dyDescent="0.25">
      <c r="B125" s="6"/>
      <c r="C125" s="144"/>
      <c r="D125" s="7" t="s">
        <v>11</v>
      </c>
      <c r="E125" s="26"/>
    </row>
    <row r="126" spans="2:5" ht="15.75" x14ac:dyDescent="0.25">
      <c r="B126" s="6" t="s">
        <v>140</v>
      </c>
      <c r="C126" s="144" t="s">
        <v>44</v>
      </c>
      <c r="D126" s="7" t="s">
        <v>28</v>
      </c>
      <c r="E126" s="26"/>
    </row>
    <row r="127" spans="2:5" ht="15.75" x14ac:dyDescent="0.25">
      <c r="B127" s="6"/>
      <c r="C127" s="144"/>
      <c r="D127" s="7" t="s">
        <v>43</v>
      </c>
      <c r="E127" s="26"/>
    </row>
    <row r="128" spans="2:5" ht="15.75" x14ac:dyDescent="0.25">
      <c r="B128" s="6" t="s">
        <v>141</v>
      </c>
      <c r="C128" s="144" t="s">
        <v>100</v>
      </c>
      <c r="D128" s="7" t="s">
        <v>28</v>
      </c>
      <c r="E128" s="26"/>
    </row>
    <row r="129" spans="1:111" ht="15.75" x14ac:dyDescent="0.25">
      <c r="B129" s="6"/>
      <c r="C129" s="145" t="s">
        <v>45</v>
      </c>
      <c r="D129" s="7" t="s">
        <v>11</v>
      </c>
      <c r="E129" s="26"/>
    </row>
    <row r="130" spans="1:111" ht="15.75" x14ac:dyDescent="0.25">
      <c r="B130" s="6" t="s">
        <v>111</v>
      </c>
      <c r="C130" s="146" t="s">
        <v>108</v>
      </c>
      <c r="D130" s="7" t="s">
        <v>28</v>
      </c>
      <c r="E130" s="26"/>
    </row>
    <row r="131" spans="1:111" ht="16.5" thickBot="1" x14ac:dyDescent="0.3">
      <c r="B131" s="107"/>
      <c r="C131" s="147"/>
      <c r="D131" s="14" t="s">
        <v>11</v>
      </c>
      <c r="E131" s="31"/>
    </row>
    <row r="132" spans="1:111" ht="15.75" x14ac:dyDescent="0.25">
      <c r="B132" s="4" t="s">
        <v>39</v>
      </c>
      <c r="C132" s="148" t="s">
        <v>130</v>
      </c>
      <c r="D132" s="108" t="s">
        <v>11</v>
      </c>
      <c r="E132" s="110"/>
    </row>
    <row r="133" spans="1:111" s="64" customFormat="1" ht="16.5" thickBot="1" x14ac:dyDescent="0.3">
      <c r="A133" s="13"/>
      <c r="B133" s="8" t="s">
        <v>134</v>
      </c>
      <c r="C133" s="149" t="s">
        <v>131</v>
      </c>
      <c r="D133" s="109" t="s">
        <v>11</v>
      </c>
      <c r="E133" s="111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</row>
    <row r="134" spans="1:111" ht="15.75" x14ac:dyDescent="0.25">
      <c r="B134" s="18" t="s">
        <v>41</v>
      </c>
      <c r="C134" s="150" t="s">
        <v>102</v>
      </c>
      <c r="D134" s="15" t="s">
        <v>28</v>
      </c>
      <c r="E134" s="23"/>
    </row>
    <row r="135" spans="1:111" ht="15.75" x14ac:dyDescent="0.25">
      <c r="B135" s="6"/>
      <c r="C135" s="151" t="s">
        <v>47</v>
      </c>
      <c r="D135" s="7" t="s">
        <v>11</v>
      </c>
      <c r="E135" s="90"/>
    </row>
    <row r="136" spans="1:111" ht="15.75" x14ac:dyDescent="0.25">
      <c r="B136" s="6" t="s">
        <v>142</v>
      </c>
      <c r="C136" s="145" t="s">
        <v>61</v>
      </c>
      <c r="D136" s="7" t="s">
        <v>28</v>
      </c>
      <c r="E136" s="26"/>
    </row>
    <row r="137" spans="1:111" ht="15.75" x14ac:dyDescent="0.25">
      <c r="B137" s="6"/>
      <c r="C137" s="145"/>
      <c r="D137" s="7" t="s">
        <v>11</v>
      </c>
      <c r="E137" s="26"/>
    </row>
    <row r="138" spans="1:111" ht="15.75" x14ac:dyDescent="0.25">
      <c r="B138" s="6" t="s">
        <v>143</v>
      </c>
      <c r="C138" s="145" t="s">
        <v>62</v>
      </c>
      <c r="D138" s="7" t="s">
        <v>28</v>
      </c>
      <c r="E138" s="26"/>
    </row>
    <row r="139" spans="1:111" ht="15.75" x14ac:dyDescent="0.25">
      <c r="B139" s="6"/>
      <c r="C139" s="145"/>
      <c r="D139" s="7" t="s">
        <v>11</v>
      </c>
      <c r="E139" s="26"/>
    </row>
    <row r="140" spans="1:111" ht="15.75" x14ac:dyDescent="0.25">
      <c r="B140" s="6" t="s">
        <v>144</v>
      </c>
      <c r="C140" s="145" t="s">
        <v>63</v>
      </c>
      <c r="D140" s="7" t="s">
        <v>28</v>
      </c>
      <c r="E140" s="26"/>
    </row>
    <row r="141" spans="1:111" ht="15.75" x14ac:dyDescent="0.25">
      <c r="B141" s="6"/>
      <c r="C141" s="145"/>
      <c r="D141" s="7" t="s">
        <v>11</v>
      </c>
      <c r="E141" s="26"/>
    </row>
    <row r="142" spans="1:111" ht="15.75" x14ac:dyDescent="0.25">
      <c r="B142" s="6" t="s">
        <v>145</v>
      </c>
      <c r="C142" s="145" t="s">
        <v>64</v>
      </c>
      <c r="D142" s="7" t="s">
        <v>28</v>
      </c>
      <c r="E142" s="26"/>
    </row>
    <row r="143" spans="1:111" ht="15.75" x14ac:dyDescent="0.25">
      <c r="B143" s="6"/>
      <c r="C143" s="145"/>
      <c r="D143" s="7" t="s">
        <v>11</v>
      </c>
      <c r="E143" s="31"/>
    </row>
    <row r="144" spans="1:111" ht="15.75" x14ac:dyDescent="0.25">
      <c r="B144" s="6" t="s">
        <v>146</v>
      </c>
      <c r="C144" s="145" t="s">
        <v>65</v>
      </c>
      <c r="D144" s="7" t="s">
        <v>28</v>
      </c>
      <c r="E144" s="26"/>
    </row>
    <row r="145" spans="2:5" ht="15.75" x14ac:dyDescent="0.25">
      <c r="B145" s="6"/>
      <c r="C145" s="145"/>
      <c r="D145" s="7" t="s">
        <v>11</v>
      </c>
      <c r="E145" s="26"/>
    </row>
    <row r="146" spans="2:5" ht="15.75" x14ac:dyDescent="0.25">
      <c r="B146" s="6" t="s">
        <v>147</v>
      </c>
      <c r="C146" s="145" t="s">
        <v>91</v>
      </c>
      <c r="D146" s="7" t="s">
        <v>28</v>
      </c>
      <c r="E146" s="26"/>
    </row>
    <row r="147" spans="2:5" ht="15.75" x14ac:dyDescent="0.25">
      <c r="B147" s="6"/>
      <c r="C147" s="145"/>
      <c r="D147" s="7" t="s">
        <v>11</v>
      </c>
      <c r="E147" s="26"/>
    </row>
    <row r="148" spans="2:5" ht="15.75" x14ac:dyDescent="0.25">
      <c r="B148" s="6" t="s">
        <v>148</v>
      </c>
      <c r="C148" s="145" t="s">
        <v>92</v>
      </c>
      <c r="D148" s="7" t="s">
        <v>28</v>
      </c>
      <c r="E148" s="26"/>
    </row>
    <row r="149" spans="2:5" ht="15.75" x14ac:dyDescent="0.25">
      <c r="B149" s="6"/>
      <c r="C149" s="145"/>
      <c r="D149" s="7" t="s">
        <v>11</v>
      </c>
      <c r="E149" s="26"/>
    </row>
    <row r="150" spans="2:5" ht="15.75" x14ac:dyDescent="0.25">
      <c r="B150" s="6" t="s">
        <v>149</v>
      </c>
      <c r="C150" s="145" t="s">
        <v>86</v>
      </c>
      <c r="D150" s="7" t="s">
        <v>28</v>
      </c>
      <c r="E150" s="26"/>
    </row>
    <row r="151" spans="2:5" ht="16.5" thickBot="1" x14ac:dyDescent="0.3">
      <c r="B151" s="9"/>
      <c r="C151" s="152"/>
      <c r="D151" s="9" t="s">
        <v>11</v>
      </c>
      <c r="E151" s="28"/>
    </row>
    <row r="157" spans="2:5" ht="15.75" x14ac:dyDescent="0.25">
      <c r="B157" s="89" t="s">
        <v>164</v>
      </c>
      <c r="D157" s="89"/>
    </row>
    <row r="158" spans="2:5" ht="15.75" x14ac:dyDescent="0.25">
      <c r="D158" s="89"/>
    </row>
    <row r="159" spans="2:5" ht="15.75" x14ac:dyDescent="0.25">
      <c r="D159" s="89"/>
    </row>
    <row r="160" spans="2:5" ht="6" customHeight="1" x14ac:dyDescent="0.2"/>
    <row r="161" hidden="1" x14ac:dyDescent="0.2"/>
    <row r="162" hidden="1" x14ac:dyDescent="0.2"/>
  </sheetData>
  <mergeCells count="7">
    <mergeCell ref="B9:B11"/>
    <mergeCell ref="B96:E96"/>
    <mergeCell ref="B3:E3"/>
    <mergeCell ref="B6:B7"/>
    <mergeCell ref="C6:C7"/>
    <mergeCell ref="D6:D7"/>
    <mergeCell ref="E6:E7"/>
  </mergeCells>
  <pageMargins left="0.39370078740157483" right="0.39370078740157483" top="0.59055118110236227" bottom="0.59055118110236227" header="0.51181102362204722" footer="0.51181102362204722"/>
  <pageSetup paperSize="9" scale="51" fitToHeight="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Z165"/>
  <sheetViews>
    <sheetView view="pageBreakPreview" topLeftCell="A5" zoomScale="60" zoomScaleNormal="70" workbookViewId="0">
      <selection activeCell="H36" sqref="H36"/>
    </sheetView>
  </sheetViews>
  <sheetFormatPr defaultColWidth="8.85546875" defaultRowHeight="12.75" x14ac:dyDescent="0.2"/>
  <cols>
    <col min="1" max="1" width="6.28515625" style="2" customWidth="1"/>
    <col min="2" max="2" width="72.85546875" style="2" customWidth="1"/>
    <col min="3" max="3" width="9.140625" style="2" customWidth="1"/>
    <col min="4" max="5" width="9.140625" style="16" customWidth="1"/>
    <col min="6" max="7" width="8.85546875" style="2" customWidth="1"/>
    <col min="8" max="10" width="8.5703125" style="2" customWidth="1"/>
    <col min="11" max="11" width="9.140625" style="16" customWidth="1"/>
    <col min="12" max="15" width="8.85546875" style="2" customWidth="1"/>
    <col min="16" max="16" width="8.85546875" style="16" customWidth="1"/>
    <col min="17" max="17" width="8.85546875" style="2" customWidth="1"/>
    <col min="18" max="19" width="8.85546875" style="16" customWidth="1"/>
    <col min="20" max="20" width="8.85546875" style="2" customWidth="1"/>
    <col min="21" max="24" width="8.85546875" style="16" customWidth="1"/>
    <col min="25" max="16384" width="8.85546875" style="2"/>
  </cols>
  <sheetData>
    <row r="1" spans="1:24" x14ac:dyDescent="0.2">
      <c r="A1" s="1" t="s">
        <v>190</v>
      </c>
      <c r="D1" s="21"/>
      <c r="E1" s="21"/>
      <c r="F1" s="3"/>
      <c r="G1" s="3"/>
      <c r="H1" s="3"/>
      <c r="I1" s="3"/>
      <c r="J1" s="3"/>
      <c r="K1" s="21"/>
      <c r="L1" s="3"/>
      <c r="M1" s="21"/>
      <c r="N1" s="3"/>
      <c r="O1" s="2" t="s">
        <v>189</v>
      </c>
      <c r="P1" s="2"/>
      <c r="Q1" s="3"/>
      <c r="R1" s="2"/>
      <c r="S1" s="2"/>
      <c r="U1" s="2"/>
      <c r="V1" s="2"/>
      <c r="W1" s="2"/>
      <c r="X1" s="2"/>
    </row>
    <row r="2" spans="1:24" x14ac:dyDescent="0.2">
      <c r="A2" s="1" t="s">
        <v>191</v>
      </c>
      <c r="D2" s="21"/>
      <c r="E2" s="21"/>
      <c r="F2" s="3"/>
      <c r="G2" s="153"/>
      <c r="H2" s="153"/>
      <c r="I2" s="153"/>
      <c r="J2" s="153"/>
      <c r="K2" s="21"/>
      <c r="L2" s="3"/>
      <c r="M2" s="21"/>
      <c r="N2" s="3"/>
      <c r="O2" s="3" t="s">
        <v>188</v>
      </c>
      <c r="P2" s="21"/>
      <c r="Q2" s="3"/>
      <c r="R2" s="2"/>
      <c r="S2" s="2"/>
      <c r="U2" s="2"/>
      <c r="V2" s="2"/>
      <c r="W2" s="2"/>
      <c r="X2" s="2"/>
    </row>
    <row r="3" spans="1:24" x14ac:dyDescent="0.2">
      <c r="A3" s="1" t="s">
        <v>159</v>
      </c>
      <c r="D3" s="21"/>
      <c r="E3" s="21"/>
      <c r="F3" s="3"/>
      <c r="G3" s="3"/>
      <c r="H3" s="3"/>
      <c r="I3" s="3"/>
      <c r="J3" s="3"/>
      <c r="K3" s="21"/>
      <c r="L3" s="3"/>
      <c r="M3" s="21"/>
      <c r="N3" s="3"/>
      <c r="O3" s="16"/>
      <c r="P3" s="3"/>
      <c r="Q3" s="3"/>
      <c r="R3" s="2"/>
      <c r="S3" s="2"/>
      <c r="U3" s="2"/>
      <c r="V3" s="2"/>
      <c r="W3" s="2"/>
      <c r="X3" s="2"/>
    </row>
    <row r="4" spans="1:24" x14ac:dyDescent="0.2">
      <c r="A4" s="1" t="s">
        <v>160</v>
      </c>
      <c r="D4" s="21"/>
      <c r="E4" s="21"/>
      <c r="F4" s="3"/>
      <c r="G4" s="3"/>
      <c r="H4" s="3"/>
      <c r="I4" s="3"/>
      <c r="J4" s="3"/>
      <c r="K4" s="21"/>
      <c r="L4" s="3"/>
      <c r="M4" s="21"/>
      <c r="O4" s="3" t="s">
        <v>240</v>
      </c>
      <c r="P4" s="3"/>
      <c r="Q4" s="3"/>
      <c r="R4" s="2"/>
      <c r="S4" s="2"/>
      <c r="U4" s="2"/>
      <c r="V4" s="2"/>
      <c r="W4" s="2"/>
      <c r="X4" s="2"/>
    </row>
    <row r="5" spans="1:24" x14ac:dyDescent="0.2">
      <c r="A5" s="1" t="s">
        <v>237</v>
      </c>
      <c r="D5" s="21"/>
      <c r="E5" s="21"/>
      <c r="F5" s="3"/>
      <c r="G5" s="3"/>
      <c r="H5" s="3"/>
      <c r="I5" s="3"/>
      <c r="J5" s="3"/>
      <c r="K5" s="21"/>
      <c r="L5" s="3"/>
      <c r="M5" s="21"/>
      <c r="N5" s="1" t="s">
        <v>238</v>
      </c>
      <c r="O5" s="21"/>
      <c r="P5" s="21"/>
      <c r="Q5" s="3"/>
      <c r="R5" s="2"/>
      <c r="S5" s="2"/>
      <c r="U5" s="2"/>
      <c r="V5" s="2"/>
      <c r="W5" s="2"/>
      <c r="X5" s="2"/>
    </row>
    <row r="6" spans="1:24" x14ac:dyDescent="0.2">
      <c r="A6" s="1"/>
      <c r="D6" s="21"/>
      <c r="E6" s="21"/>
      <c r="F6" s="3"/>
      <c r="G6" s="3"/>
      <c r="H6" s="3"/>
      <c r="I6" s="3"/>
      <c r="J6" s="3"/>
      <c r="K6" s="21"/>
      <c r="L6" s="3"/>
      <c r="M6" s="3"/>
      <c r="N6" s="3"/>
      <c r="O6" s="3"/>
      <c r="P6" s="21"/>
      <c r="Q6" s="3"/>
      <c r="R6" s="21"/>
      <c r="S6" s="21"/>
      <c r="T6" s="3"/>
      <c r="U6" s="21"/>
      <c r="V6" s="21"/>
      <c r="W6" s="21"/>
      <c r="X6" s="21"/>
    </row>
    <row r="7" spans="1:24" ht="18.75" x14ac:dyDescent="0.3">
      <c r="A7" s="586" t="s">
        <v>239</v>
      </c>
      <c r="B7" s="586"/>
      <c r="C7" s="586"/>
      <c r="D7" s="586"/>
      <c r="E7" s="586"/>
      <c r="F7" s="586"/>
      <c r="G7" s="586"/>
      <c r="H7" s="586"/>
      <c r="I7" s="586"/>
      <c r="J7" s="586"/>
      <c r="K7" s="586"/>
      <c r="L7" s="586"/>
      <c r="M7" s="586"/>
      <c r="N7" s="586"/>
      <c r="O7" s="586"/>
      <c r="P7" s="586"/>
      <c r="Q7" s="586"/>
      <c r="R7" s="586"/>
      <c r="S7" s="586"/>
      <c r="T7" s="586"/>
      <c r="U7" s="2"/>
      <c r="V7" s="2"/>
      <c r="W7" s="2"/>
      <c r="X7" s="2"/>
    </row>
    <row r="8" spans="1:24" ht="13.5" thickBot="1" x14ac:dyDescent="0.25">
      <c r="A8" s="1"/>
      <c r="D8" s="21"/>
      <c r="E8" s="21"/>
      <c r="F8" s="3"/>
      <c r="G8" s="3"/>
      <c r="H8" s="3"/>
      <c r="I8" s="3"/>
      <c r="J8" s="3"/>
      <c r="K8" s="21"/>
      <c r="L8" s="3"/>
      <c r="M8" s="3"/>
      <c r="N8" s="3"/>
      <c r="O8" s="3"/>
      <c r="P8" s="21"/>
      <c r="Q8" s="3"/>
      <c r="R8" s="22"/>
      <c r="S8" s="22"/>
      <c r="T8" s="3"/>
      <c r="U8" s="22"/>
      <c r="W8" s="22" t="s">
        <v>161</v>
      </c>
      <c r="X8" s="22"/>
    </row>
    <row r="9" spans="1:24" ht="27.75" customHeight="1" thickBot="1" x14ac:dyDescent="0.25">
      <c r="A9" s="505" t="s">
        <v>0</v>
      </c>
      <c r="B9" s="507" t="s">
        <v>1</v>
      </c>
      <c r="C9" s="507" t="s">
        <v>2</v>
      </c>
      <c r="D9" s="509" t="s">
        <v>6</v>
      </c>
      <c r="E9" s="571" t="s">
        <v>132</v>
      </c>
      <c r="F9" s="572"/>
      <c r="G9" s="572"/>
      <c r="H9" s="572"/>
      <c r="I9" s="572"/>
      <c r="J9" s="572"/>
      <c r="K9" s="572"/>
      <c r="L9" s="572"/>
      <c r="M9" s="572"/>
      <c r="N9" s="572"/>
      <c r="O9" s="572"/>
      <c r="P9" s="572"/>
      <c r="Q9" s="572"/>
      <c r="R9" s="565" t="s">
        <v>135</v>
      </c>
      <c r="S9" s="574"/>
      <c r="T9" s="574"/>
      <c r="U9" s="565" t="s">
        <v>101</v>
      </c>
      <c r="V9" s="574"/>
      <c r="W9" s="565" t="s">
        <v>133</v>
      </c>
      <c r="X9" s="566"/>
    </row>
    <row r="10" spans="1:24" ht="149.25" customHeight="1" thickBot="1" x14ac:dyDescent="0.25">
      <c r="A10" s="587"/>
      <c r="B10" s="588"/>
      <c r="C10" s="588"/>
      <c r="D10" s="589"/>
      <c r="E10" s="571" t="s">
        <v>154</v>
      </c>
      <c r="F10" s="572"/>
      <c r="G10" s="572"/>
      <c r="H10" s="571" t="s">
        <v>162</v>
      </c>
      <c r="I10" s="572"/>
      <c r="J10" s="572"/>
      <c r="K10" s="571" t="s">
        <v>163</v>
      </c>
      <c r="L10" s="572"/>
      <c r="M10" s="572"/>
      <c r="N10" s="571" t="s">
        <v>157</v>
      </c>
      <c r="O10" s="573"/>
      <c r="P10" s="571" t="s">
        <v>158</v>
      </c>
      <c r="Q10" s="572"/>
      <c r="R10" s="567"/>
      <c r="S10" s="575"/>
      <c r="T10" s="575"/>
      <c r="U10" s="567"/>
      <c r="V10" s="575"/>
      <c r="W10" s="567"/>
      <c r="X10" s="568"/>
    </row>
    <row r="11" spans="1:24" ht="13.5" thickBot="1" x14ac:dyDescent="0.25">
      <c r="A11" s="587"/>
      <c r="B11" s="588"/>
      <c r="C11" s="588"/>
      <c r="D11" s="589"/>
      <c r="E11" s="176" t="s">
        <v>3</v>
      </c>
      <c r="F11" s="177" t="s">
        <v>4</v>
      </c>
      <c r="G11" s="177" t="s">
        <v>5</v>
      </c>
      <c r="H11" s="176" t="s">
        <v>3</v>
      </c>
      <c r="I11" s="177" t="s">
        <v>4</v>
      </c>
      <c r="J11" s="177" t="s">
        <v>5</v>
      </c>
      <c r="K11" s="176" t="s">
        <v>3</v>
      </c>
      <c r="L11" s="177" t="s">
        <v>4</v>
      </c>
      <c r="M11" s="177" t="s">
        <v>5</v>
      </c>
      <c r="N11" s="176" t="s">
        <v>6</v>
      </c>
      <c r="O11" s="177" t="s">
        <v>5</v>
      </c>
      <c r="P11" s="176" t="s">
        <v>6</v>
      </c>
      <c r="Q11" s="178" t="s">
        <v>7</v>
      </c>
      <c r="R11" s="176" t="s">
        <v>6</v>
      </c>
      <c r="S11" s="177" t="s">
        <v>4</v>
      </c>
      <c r="T11" s="177" t="s">
        <v>5</v>
      </c>
      <c r="U11" s="176" t="s">
        <v>6</v>
      </c>
      <c r="V11" s="179" t="s">
        <v>8</v>
      </c>
      <c r="W11" s="176" t="s">
        <v>6</v>
      </c>
      <c r="X11" s="179" t="s">
        <v>8</v>
      </c>
    </row>
    <row r="12" spans="1:24" ht="15.75" thickBot="1" x14ac:dyDescent="0.3">
      <c r="A12" s="404" t="s">
        <v>74</v>
      </c>
      <c r="B12" s="405" t="s">
        <v>83</v>
      </c>
      <c r="C12" s="406" t="s">
        <v>11</v>
      </c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  <c r="O12" s="407"/>
      <c r="P12" s="407"/>
      <c r="Q12" s="407"/>
      <c r="R12" s="407"/>
      <c r="S12" s="407"/>
      <c r="T12" s="407"/>
      <c r="U12" s="408"/>
      <c r="V12" s="408"/>
      <c r="W12" s="408"/>
      <c r="X12" s="409"/>
    </row>
    <row r="13" spans="1:24" s="155" customFormat="1" ht="15" x14ac:dyDescent="0.25">
      <c r="A13" s="576">
        <v>1</v>
      </c>
      <c r="B13" s="349" t="s">
        <v>165</v>
      </c>
      <c r="C13" s="323" t="s">
        <v>181</v>
      </c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5"/>
      <c r="V13" s="325"/>
      <c r="W13" s="325"/>
      <c r="X13" s="326"/>
    </row>
    <row r="14" spans="1:24" s="25" customFormat="1" ht="15" x14ac:dyDescent="0.25">
      <c r="A14" s="577"/>
      <c r="B14" s="195"/>
      <c r="C14" s="188" t="s">
        <v>9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2"/>
      <c r="V14" s="182"/>
      <c r="W14" s="182"/>
      <c r="X14" s="327"/>
    </row>
    <row r="15" spans="1:24" s="25" customFormat="1" ht="15" x14ac:dyDescent="0.25">
      <c r="A15" s="578"/>
      <c r="B15" s="190" t="s">
        <v>10</v>
      </c>
      <c r="C15" s="188" t="s">
        <v>11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2"/>
      <c r="V15" s="182"/>
      <c r="W15" s="182"/>
      <c r="X15" s="327"/>
    </row>
    <row r="16" spans="1:24" s="25" customFormat="1" ht="15" x14ac:dyDescent="0.25">
      <c r="A16" s="536" t="s">
        <v>12</v>
      </c>
      <c r="B16" s="537" t="s">
        <v>13</v>
      </c>
      <c r="C16" s="191" t="s">
        <v>9</v>
      </c>
      <c r="D16" s="192"/>
      <c r="E16" s="193"/>
      <c r="F16" s="187"/>
      <c r="G16" s="192"/>
      <c r="H16" s="192"/>
      <c r="I16" s="192"/>
      <c r="J16" s="192"/>
      <c r="K16" s="193"/>
      <c r="L16" s="187"/>
      <c r="M16" s="192"/>
      <c r="N16" s="192"/>
      <c r="O16" s="187"/>
      <c r="P16" s="192"/>
      <c r="Q16" s="192"/>
      <c r="R16" s="192"/>
      <c r="S16" s="192"/>
      <c r="T16" s="192"/>
      <c r="U16" s="180"/>
      <c r="V16" s="180"/>
      <c r="W16" s="180"/>
      <c r="X16" s="328"/>
    </row>
    <row r="17" spans="1:24" s="25" customFormat="1" ht="15" x14ac:dyDescent="0.25">
      <c r="A17" s="536"/>
      <c r="B17" s="537"/>
      <c r="C17" s="191" t="s">
        <v>11</v>
      </c>
      <c r="D17" s="192"/>
      <c r="E17" s="193"/>
      <c r="F17" s="187"/>
      <c r="G17" s="192"/>
      <c r="H17" s="192"/>
      <c r="I17" s="192"/>
      <c r="J17" s="192"/>
      <c r="K17" s="193"/>
      <c r="L17" s="187"/>
      <c r="M17" s="192"/>
      <c r="N17" s="192"/>
      <c r="O17" s="187"/>
      <c r="P17" s="192"/>
      <c r="Q17" s="192"/>
      <c r="R17" s="192"/>
      <c r="S17" s="192"/>
      <c r="T17" s="192"/>
      <c r="U17" s="180"/>
      <c r="V17" s="180"/>
      <c r="W17" s="180"/>
      <c r="X17" s="328"/>
    </row>
    <row r="18" spans="1:24" s="25" customFormat="1" ht="15" x14ac:dyDescent="0.25">
      <c r="A18" s="540" t="s">
        <v>14</v>
      </c>
      <c r="B18" s="537" t="s">
        <v>15</v>
      </c>
      <c r="C18" s="191" t="s">
        <v>9</v>
      </c>
      <c r="D18" s="192"/>
      <c r="E18" s="193"/>
      <c r="F18" s="187"/>
      <c r="G18" s="192"/>
      <c r="H18" s="192"/>
      <c r="I18" s="192"/>
      <c r="J18" s="192"/>
      <c r="K18" s="193"/>
      <c r="L18" s="187"/>
      <c r="M18" s="192"/>
      <c r="N18" s="192"/>
      <c r="O18" s="187"/>
      <c r="P18" s="192"/>
      <c r="Q18" s="192"/>
      <c r="R18" s="192"/>
      <c r="S18" s="192"/>
      <c r="T18" s="192"/>
      <c r="U18" s="180"/>
      <c r="V18" s="180"/>
      <c r="W18" s="180"/>
      <c r="X18" s="180"/>
    </row>
    <row r="19" spans="1:24" s="25" customFormat="1" ht="15" x14ac:dyDescent="0.25">
      <c r="A19" s="540"/>
      <c r="B19" s="537"/>
      <c r="C19" s="191" t="s">
        <v>11</v>
      </c>
      <c r="D19" s="192"/>
      <c r="E19" s="193"/>
      <c r="F19" s="187"/>
      <c r="G19" s="192"/>
      <c r="H19" s="192"/>
      <c r="I19" s="192"/>
      <c r="J19" s="192"/>
      <c r="K19" s="193"/>
      <c r="L19" s="187"/>
      <c r="M19" s="192"/>
      <c r="N19" s="192"/>
      <c r="O19" s="187"/>
      <c r="P19" s="192"/>
      <c r="Q19" s="192"/>
      <c r="R19" s="192"/>
      <c r="S19" s="192"/>
      <c r="T19" s="192"/>
      <c r="U19" s="180"/>
      <c r="V19" s="180"/>
      <c r="W19" s="180"/>
      <c r="X19" s="180"/>
    </row>
    <row r="20" spans="1:24" s="25" customFormat="1" ht="15.75" thickBot="1" x14ac:dyDescent="0.3">
      <c r="A20" s="446" t="s">
        <v>228</v>
      </c>
      <c r="B20" s="447" t="s">
        <v>235</v>
      </c>
      <c r="C20" s="448" t="s">
        <v>11</v>
      </c>
      <c r="D20" s="449"/>
      <c r="E20" s="450"/>
      <c r="F20" s="451"/>
      <c r="G20" s="449"/>
      <c r="H20" s="449"/>
      <c r="I20" s="449"/>
      <c r="J20" s="449"/>
      <c r="K20" s="450"/>
      <c r="L20" s="451"/>
      <c r="M20" s="449"/>
      <c r="N20" s="449"/>
      <c r="O20" s="451"/>
      <c r="P20" s="449"/>
      <c r="Q20" s="449"/>
      <c r="R20" s="449"/>
      <c r="S20" s="449"/>
      <c r="T20" s="449"/>
      <c r="U20" s="452"/>
      <c r="V20" s="452"/>
      <c r="W20" s="452"/>
      <c r="X20" s="453"/>
    </row>
    <row r="21" spans="1:24" s="25" customFormat="1" ht="15" x14ac:dyDescent="0.25">
      <c r="A21" s="592" t="s">
        <v>167</v>
      </c>
      <c r="B21" s="579" t="s">
        <v>210</v>
      </c>
      <c r="C21" s="339" t="s">
        <v>181</v>
      </c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1"/>
      <c r="V21" s="341"/>
      <c r="W21" s="341"/>
      <c r="X21" s="342"/>
    </row>
    <row r="22" spans="1:24" s="25" customFormat="1" ht="15" x14ac:dyDescent="0.25">
      <c r="A22" s="593"/>
      <c r="B22" s="580"/>
      <c r="C22" s="194" t="s">
        <v>11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2"/>
      <c r="V22" s="182"/>
      <c r="W22" s="182"/>
      <c r="X22" s="327"/>
    </row>
    <row r="23" spans="1:24" s="25" customFormat="1" ht="15" x14ac:dyDescent="0.25">
      <c r="A23" s="593" t="s">
        <v>168</v>
      </c>
      <c r="B23" s="581" t="s">
        <v>169</v>
      </c>
      <c r="C23" s="191" t="s">
        <v>170</v>
      </c>
      <c r="D23" s="192"/>
      <c r="E23" s="193"/>
      <c r="F23" s="187"/>
      <c r="G23" s="192"/>
      <c r="H23" s="192"/>
      <c r="I23" s="192"/>
      <c r="J23" s="192"/>
      <c r="K23" s="192"/>
      <c r="L23" s="192"/>
      <c r="M23" s="192"/>
      <c r="N23" s="192"/>
      <c r="O23" s="193"/>
      <c r="P23" s="187"/>
      <c r="Q23" s="192"/>
      <c r="R23" s="192"/>
      <c r="S23" s="192"/>
      <c r="T23" s="192"/>
      <c r="U23" s="181"/>
      <c r="V23" s="180"/>
      <c r="W23" s="180"/>
      <c r="X23" s="328"/>
    </row>
    <row r="24" spans="1:24" s="25" customFormat="1" ht="15" x14ac:dyDescent="0.25">
      <c r="A24" s="593"/>
      <c r="B24" s="581"/>
      <c r="C24" s="191" t="s">
        <v>11</v>
      </c>
      <c r="D24" s="192"/>
      <c r="E24" s="193"/>
      <c r="F24" s="187"/>
      <c r="G24" s="192"/>
      <c r="H24" s="192"/>
      <c r="I24" s="192"/>
      <c r="J24" s="192"/>
      <c r="K24" s="192"/>
      <c r="L24" s="192"/>
      <c r="M24" s="192"/>
      <c r="N24" s="192"/>
      <c r="O24" s="193"/>
      <c r="P24" s="187"/>
      <c r="Q24" s="192"/>
      <c r="R24" s="192"/>
      <c r="S24" s="192"/>
      <c r="T24" s="192"/>
      <c r="U24" s="181"/>
      <c r="V24" s="180"/>
      <c r="W24" s="180"/>
      <c r="X24" s="328"/>
    </row>
    <row r="25" spans="1:24" s="25" customFormat="1" ht="15" x14ac:dyDescent="0.25">
      <c r="A25" s="593" t="s">
        <v>171</v>
      </c>
      <c r="B25" s="582" t="s">
        <v>222</v>
      </c>
      <c r="C25" s="191" t="s">
        <v>172</v>
      </c>
      <c r="D25" s="192"/>
      <c r="E25" s="193"/>
      <c r="F25" s="187"/>
      <c r="G25" s="192"/>
      <c r="H25" s="192"/>
      <c r="I25" s="192"/>
      <c r="J25" s="192"/>
      <c r="K25" s="192"/>
      <c r="L25" s="192"/>
      <c r="M25" s="192"/>
      <c r="N25" s="192"/>
      <c r="O25" s="193"/>
      <c r="P25" s="187"/>
      <c r="Q25" s="192"/>
      <c r="R25" s="192"/>
      <c r="S25" s="192"/>
      <c r="T25" s="192"/>
      <c r="U25" s="181"/>
      <c r="V25" s="180"/>
      <c r="W25" s="180"/>
      <c r="X25" s="328"/>
    </row>
    <row r="26" spans="1:24" s="25" customFormat="1" ht="15" x14ac:dyDescent="0.25">
      <c r="A26" s="593"/>
      <c r="B26" s="582"/>
      <c r="C26" s="191" t="s">
        <v>11</v>
      </c>
      <c r="D26" s="192"/>
      <c r="E26" s="193"/>
      <c r="F26" s="187"/>
      <c r="G26" s="192"/>
      <c r="H26" s="192"/>
      <c r="I26" s="192"/>
      <c r="J26" s="192"/>
      <c r="K26" s="192"/>
      <c r="L26" s="192"/>
      <c r="M26" s="192"/>
      <c r="N26" s="192"/>
      <c r="O26" s="193"/>
      <c r="P26" s="187"/>
      <c r="Q26" s="192"/>
      <c r="R26" s="192"/>
      <c r="S26" s="192"/>
      <c r="T26" s="192"/>
      <c r="U26" s="181"/>
      <c r="V26" s="180"/>
      <c r="W26" s="180"/>
      <c r="X26" s="328"/>
    </row>
    <row r="27" spans="1:24" s="25" customFormat="1" ht="15" x14ac:dyDescent="0.25">
      <c r="A27" s="593" t="s">
        <v>173</v>
      </c>
      <c r="B27" s="582" t="s">
        <v>192</v>
      </c>
      <c r="C27" s="191" t="s">
        <v>172</v>
      </c>
      <c r="D27" s="192"/>
      <c r="E27" s="193"/>
      <c r="F27" s="187"/>
      <c r="G27" s="192"/>
      <c r="H27" s="192"/>
      <c r="I27" s="192"/>
      <c r="J27" s="192"/>
      <c r="K27" s="192"/>
      <c r="L27" s="192"/>
      <c r="M27" s="192"/>
      <c r="N27" s="192"/>
      <c r="O27" s="193"/>
      <c r="P27" s="187"/>
      <c r="Q27" s="192"/>
      <c r="R27" s="192"/>
      <c r="S27" s="192"/>
      <c r="T27" s="192"/>
      <c r="U27" s="181"/>
      <c r="V27" s="180"/>
      <c r="W27" s="180"/>
      <c r="X27" s="328"/>
    </row>
    <row r="28" spans="1:24" s="25" customFormat="1" ht="15" x14ac:dyDescent="0.25">
      <c r="A28" s="593"/>
      <c r="B28" s="582"/>
      <c r="C28" s="191" t="s">
        <v>11</v>
      </c>
      <c r="D28" s="192"/>
      <c r="E28" s="193"/>
      <c r="F28" s="187"/>
      <c r="G28" s="192"/>
      <c r="H28" s="192"/>
      <c r="I28" s="192"/>
      <c r="J28" s="192"/>
      <c r="K28" s="192"/>
      <c r="L28" s="192"/>
      <c r="M28" s="192"/>
      <c r="N28" s="192"/>
      <c r="O28" s="193"/>
      <c r="P28" s="187"/>
      <c r="Q28" s="192"/>
      <c r="R28" s="192"/>
      <c r="S28" s="192"/>
      <c r="T28" s="192"/>
      <c r="U28" s="181"/>
      <c r="V28" s="180"/>
      <c r="W28" s="180"/>
      <c r="X28" s="328"/>
    </row>
    <row r="29" spans="1:24" s="25" customFormat="1" ht="15" x14ac:dyDescent="0.25">
      <c r="A29" s="593" t="s">
        <v>176</v>
      </c>
      <c r="B29" s="581" t="s">
        <v>177</v>
      </c>
      <c r="C29" s="191" t="s">
        <v>28</v>
      </c>
      <c r="D29" s="192"/>
      <c r="E29" s="193"/>
      <c r="F29" s="187"/>
      <c r="G29" s="192"/>
      <c r="H29" s="192"/>
      <c r="I29" s="192"/>
      <c r="J29" s="192"/>
      <c r="K29" s="192"/>
      <c r="L29" s="192"/>
      <c r="M29" s="192"/>
      <c r="N29" s="192"/>
      <c r="O29" s="193"/>
      <c r="P29" s="187"/>
      <c r="Q29" s="192"/>
      <c r="R29" s="192"/>
      <c r="S29" s="192"/>
      <c r="T29" s="192"/>
      <c r="U29" s="181"/>
      <c r="V29" s="180"/>
      <c r="W29" s="180"/>
      <c r="X29" s="328"/>
    </row>
    <row r="30" spans="1:24" s="25" customFormat="1" ht="15" x14ac:dyDescent="0.25">
      <c r="A30" s="593"/>
      <c r="B30" s="581"/>
      <c r="C30" s="191" t="s">
        <v>11</v>
      </c>
      <c r="D30" s="192"/>
      <c r="E30" s="193"/>
      <c r="F30" s="187"/>
      <c r="G30" s="192"/>
      <c r="H30" s="192"/>
      <c r="I30" s="192"/>
      <c r="J30" s="192"/>
      <c r="K30" s="192"/>
      <c r="L30" s="192"/>
      <c r="M30" s="192"/>
      <c r="N30" s="192"/>
      <c r="O30" s="193"/>
      <c r="P30" s="187"/>
      <c r="Q30" s="192"/>
      <c r="R30" s="192"/>
      <c r="S30" s="192"/>
      <c r="T30" s="192"/>
      <c r="U30" s="181"/>
      <c r="V30" s="180"/>
      <c r="W30" s="180"/>
      <c r="X30" s="328"/>
    </row>
    <row r="31" spans="1:24" s="25" customFormat="1" ht="15.75" thickBot="1" x14ac:dyDescent="0.3">
      <c r="A31" s="424" t="s">
        <v>178</v>
      </c>
      <c r="B31" s="425" t="s">
        <v>221</v>
      </c>
      <c r="C31" s="329" t="s">
        <v>11</v>
      </c>
      <c r="D31" s="330"/>
      <c r="E31" s="331"/>
      <c r="F31" s="332"/>
      <c r="G31" s="330"/>
      <c r="H31" s="330"/>
      <c r="I31" s="330"/>
      <c r="J31" s="330"/>
      <c r="K31" s="330"/>
      <c r="L31" s="330"/>
      <c r="M31" s="330"/>
      <c r="N31" s="330"/>
      <c r="O31" s="331"/>
      <c r="P31" s="332"/>
      <c r="Q31" s="330"/>
      <c r="R31" s="330"/>
      <c r="S31" s="330"/>
      <c r="T31" s="330"/>
      <c r="U31" s="343"/>
      <c r="V31" s="333"/>
      <c r="W31" s="333"/>
      <c r="X31" s="334"/>
    </row>
    <row r="32" spans="1:24" s="25" customFormat="1" ht="15" x14ac:dyDescent="0.25">
      <c r="A32" s="538" t="s">
        <v>18</v>
      </c>
      <c r="B32" s="583" t="s">
        <v>215</v>
      </c>
      <c r="C32" s="335" t="s">
        <v>17</v>
      </c>
      <c r="D32" s="336"/>
      <c r="E32" s="322"/>
      <c r="F32" s="337"/>
      <c r="G32" s="336"/>
      <c r="H32" s="336"/>
      <c r="I32" s="336"/>
      <c r="J32" s="336"/>
      <c r="K32" s="322"/>
      <c r="L32" s="337"/>
      <c r="M32" s="336"/>
      <c r="N32" s="336"/>
      <c r="O32" s="337"/>
      <c r="P32" s="336"/>
      <c r="Q32" s="336"/>
      <c r="R32" s="336"/>
      <c r="S32" s="336"/>
      <c r="T32" s="336"/>
      <c r="U32" s="338"/>
      <c r="V32" s="338"/>
      <c r="W32" s="338"/>
      <c r="X32" s="354"/>
    </row>
    <row r="33" spans="1:24" s="25" customFormat="1" ht="15.75" thickBot="1" x14ac:dyDescent="0.3">
      <c r="A33" s="539"/>
      <c r="B33" s="584"/>
      <c r="C33" s="344" t="s">
        <v>11</v>
      </c>
      <c r="D33" s="345"/>
      <c r="E33" s="346"/>
      <c r="F33" s="347"/>
      <c r="G33" s="345"/>
      <c r="H33" s="345"/>
      <c r="I33" s="345"/>
      <c r="J33" s="345"/>
      <c r="K33" s="346"/>
      <c r="L33" s="347"/>
      <c r="M33" s="345"/>
      <c r="N33" s="345"/>
      <c r="O33" s="347"/>
      <c r="P33" s="345"/>
      <c r="Q33" s="345"/>
      <c r="R33" s="345"/>
      <c r="S33" s="345"/>
      <c r="T33" s="345"/>
      <c r="U33" s="348"/>
      <c r="V33" s="348"/>
      <c r="W33" s="348"/>
      <c r="X33" s="410"/>
    </row>
    <row r="34" spans="1:24" s="25" customFormat="1" ht="15" x14ac:dyDescent="0.25">
      <c r="A34" s="524" t="s">
        <v>57</v>
      </c>
      <c r="B34" s="561" t="s">
        <v>67</v>
      </c>
      <c r="C34" s="350" t="s">
        <v>9</v>
      </c>
      <c r="D34" s="351"/>
      <c r="E34" s="340"/>
      <c r="F34" s="323"/>
      <c r="G34" s="351"/>
      <c r="H34" s="351"/>
      <c r="I34" s="351"/>
      <c r="J34" s="351"/>
      <c r="K34" s="340"/>
      <c r="L34" s="323"/>
      <c r="M34" s="351"/>
      <c r="N34" s="351"/>
      <c r="O34" s="323"/>
      <c r="P34" s="351"/>
      <c r="Q34" s="351"/>
      <c r="R34" s="351"/>
      <c r="S34" s="351"/>
      <c r="T34" s="351"/>
      <c r="U34" s="352"/>
      <c r="V34" s="352"/>
      <c r="W34" s="352"/>
      <c r="X34" s="353"/>
    </row>
    <row r="35" spans="1:24" s="25" customFormat="1" ht="15.75" thickBot="1" x14ac:dyDescent="0.3">
      <c r="A35" s="525"/>
      <c r="B35" s="562"/>
      <c r="C35" s="329" t="s">
        <v>11</v>
      </c>
      <c r="D35" s="330"/>
      <c r="E35" s="331"/>
      <c r="F35" s="332"/>
      <c r="G35" s="330"/>
      <c r="H35" s="330"/>
      <c r="I35" s="330"/>
      <c r="J35" s="330"/>
      <c r="K35" s="331"/>
      <c r="L35" s="332"/>
      <c r="M35" s="330"/>
      <c r="N35" s="330"/>
      <c r="O35" s="332"/>
      <c r="P35" s="330"/>
      <c r="Q35" s="330"/>
      <c r="R35" s="330"/>
      <c r="S35" s="330"/>
      <c r="T35" s="330"/>
      <c r="U35" s="333"/>
      <c r="V35" s="333"/>
      <c r="W35" s="333"/>
      <c r="X35" s="334"/>
    </row>
    <row r="36" spans="1:24" s="25" customFormat="1" ht="15" x14ac:dyDescent="0.25">
      <c r="A36" s="538" t="s">
        <v>24</v>
      </c>
      <c r="B36" s="559" t="s">
        <v>193</v>
      </c>
      <c r="C36" s="335" t="s">
        <v>9</v>
      </c>
      <c r="D36" s="336"/>
      <c r="E36" s="322"/>
      <c r="F36" s="337"/>
      <c r="G36" s="336"/>
      <c r="H36" s="336"/>
      <c r="I36" s="336"/>
      <c r="J36" s="336"/>
      <c r="K36" s="322"/>
      <c r="L36" s="337"/>
      <c r="M36" s="336"/>
      <c r="N36" s="336"/>
      <c r="O36" s="337"/>
      <c r="P36" s="336"/>
      <c r="Q36" s="336"/>
      <c r="R36" s="336"/>
      <c r="S36" s="336"/>
      <c r="T36" s="336"/>
      <c r="U36" s="338"/>
      <c r="V36" s="338"/>
      <c r="W36" s="338"/>
      <c r="X36" s="354"/>
    </row>
    <row r="37" spans="1:24" s="25" customFormat="1" ht="15" x14ac:dyDescent="0.25">
      <c r="A37" s="536"/>
      <c r="B37" s="563"/>
      <c r="C37" s="191" t="s">
        <v>58</v>
      </c>
      <c r="D37" s="192"/>
      <c r="E37" s="193"/>
      <c r="F37" s="187"/>
      <c r="G37" s="192"/>
      <c r="H37" s="192"/>
      <c r="I37" s="192"/>
      <c r="J37" s="192"/>
      <c r="K37" s="193"/>
      <c r="L37" s="187"/>
      <c r="M37" s="192"/>
      <c r="N37" s="192"/>
      <c r="O37" s="187"/>
      <c r="P37" s="192"/>
      <c r="Q37" s="192"/>
      <c r="R37" s="192"/>
      <c r="S37" s="192"/>
      <c r="T37" s="192"/>
      <c r="U37" s="180"/>
      <c r="V37" s="180"/>
      <c r="W37" s="180"/>
      <c r="X37" s="328"/>
    </row>
    <row r="38" spans="1:24" s="25" customFormat="1" ht="15.75" thickBot="1" x14ac:dyDescent="0.3">
      <c r="A38" s="539"/>
      <c r="B38" s="560"/>
      <c r="C38" s="344" t="s">
        <v>11</v>
      </c>
      <c r="D38" s="345"/>
      <c r="E38" s="346"/>
      <c r="F38" s="347"/>
      <c r="G38" s="345"/>
      <c r="H38" s="345"/>
      <c r="I38" s="345"/>
      <c r="J38" s="345"/>
      <c r="K38" s="346"/>
      <c r="L38" s="347"/>
      <c r="M38" s="345"/>
      <c r="N38" s="345"/>
      <c r="O38" s="347"/>
      <c r="P38" s="345"/>
      <c r="Q38" s="345"/>
      <c r="R38" s="345"/>
      <c r="S38" s="345"/>
      <c r="T38" s="345"/>
      <c r="U38" s="348"/>
      <c r="V38" s="348"/>
      <c r="W38" s="348"/>
      <c r="X38" s="410"/>
    </row>
    <row r="39" spans="1:24" s="25" customFormat="1" ht="15" x14ac:dyDescent="0.25">
      <c r="A39" s="524" t="s">
        <v>25</v>
      </c>
      <c r="B39" s="526" t="s">
        <v>211</v>
      </c>
      <c r="C39" s="350" t="s">
        <v>9</v>
      </c>
      <c r="D39" s="351"/>
      <c r="E39" s="340"/>
      <c r="F39" s="323"/>
      <c r="G39" s="351"/>
      <c r="H39" s="351"/>
      <c r="I39" s="351"/>
      <c r="J39" s="351"/>
      <c r="K39" s="340"/>
      <c r="L39" s="323"/>
      <c r="M39" s="351"/>
      <c r="N39" s="351"/>
      <c r="O39" s="323"/>
      <c r="P39" s="351"/>
      <c r="Q39" s="351"/>
      <c r="R39" s="351"/>
      <c r="S39" s="351"/>
      <c r="T39" s="351"/>
      <c r="U39" s="352"/>
      <c r="V39" s="352"/>
      <c r="W39" s="352"/>
      <c r="X39" s="353"/>
    </row>
    <row r="40" spans="1:24" s="25" customFormat="1" ht="15.75" thickBot="1" x14ac:dyDescent="0.3">
      <c r="A40" s="525"/>
      <c r="B40" s="527"/>
      <c r="C40" s="329" t="s">
        <v>11</v>
      </c>
      <c r="D40" s="330"/>
      <c r="E40" s="331"/>
      <c r="F40" s="332"/>
      <c r="G40" s="330"/>
      <c r="H40" s="330"/>
      <c r="I40" s="330"/>
      <c r="J40" s="330"/>
      <c r="K40" s="331"/>
      <c r="L40" s="332"/>
      <c r="M40" s="330"/>
      <c r="N40" s="330"/>
      <c r="O40" s="332"/>
      <c r="P40" s="330"/>
      <c r="Q40" s="330"/>
      <c r="R40" s="330"/>
      <c r="S40" s="330"/>
      <c r="T40" s="330"/>
      <c r="U40" s="333"/>
      <c r="V40" s="333"/>
      <c r="W40" s="333"/>
      <c r="X40" s="334"/>
    </row>
    <row r="41" spans="1:24" s="25" customFormat="1" ht="15" x14ac:dyDescent="0.25">
      <c r="A41" s="538" t="s">
        <v>27</v>
      </c>
      <c r="B41" s="559" t="s">
        <v>236</v>
      </c>
      <c r="C41" s="335" t="s">
        <v>9</v>
      </c>
      <c r="D41" s="336"/>
      <c r="E41" s="322"/>
      <c r="F41" s="337"/>
      <c r="G41" s="336"/>
      <c r="H41" s="336"/>
      <c r="I41" s="336"/>
      <c r="J41" s="336"/>
      <c r="K41" s="322"/>
      <c r="L41" s="337"/>
      <c r="M41" s="336"/>
      <c r="N41" s="336"/>
      <c r="O41" s="337"/>
      <c r="P41" s="336"/>
      <c r="Q41" s="336"/>
      <c r="R41" s="336"/>
      <c r="S41" s="336"/>
      <c r="T41" s="336"/>
      <c r="U41" s="338"/>
      <c r="V41" s="338"/>
      <c r="W41" s="338"/>
      <c r="X41" s="354"/>
    </row>
    <row r="42" spans="1:24" s="25" customFormat="1" ht="15.75" thickBot="1" x14ac:dyDescent="0.3">
      <c r="A42" s="525"/>
      <c r="B42" s="527"/>
      <c r="C42" s="329" t="s">
        <v>11</v>
      </c>
      <c r="D42" s="330"/>
      <c r="E42" s="331"/>
      <c r="F42" s="332"/>
      <c r="G42" s="330"/>
      <c r="H42" s="330"/>
      <c r="I42" s="330"/>
      <c r="J42" s="330"/>
      <c r="K42" s="331"/>
      <c r="L42" s="332"/>
      <c r="M42" s="330"/>
      <c r="N42" s="330"/>
      <c r="O42" s="332"/>
      <c r="P42" s="330"/>
      <c r="Q42" s="330"/>
      <c r="R42" s="330"/>
      <c r="S42" s="330"/>
      <c r="T42" s="330"/>
      <c r="U42" s="333"/>
      <c r="V42" s="333"/>
      <c r="W42" s="333"/>
      <c r="X42" s="334"/>
    </row>
    <row r="43" spans="1:24" s="25" customFormat="1" ht="15" x14ac:dyDescent="0.25">
      <c r="A43" s="538" t="s">
        <v>29</v>
      </c>
      <c r="B43" s="583" t="s">
        <v>194</v>
      </c>
      <c r="C43" s="335" t="s">
        <v>28</v>
      </c>
      <c r="D43" s="336"/>
      <c r="E43" s="322"/>
      <c r="F43" s="337"/>
      <c r="G43" s="336"/>
      <c r="H43" s="336"/>
      <c r="I43" s="336"/>
      <c r="J43" s="336"/>
      <c r="K43" s="322"/>
      <c r="L43" s="337"/>
      <c r="M43" s="336"/>
      <c r="N43" s="336"/>
      <c r="O43" s="337"/>
      <c r="P43" s="336"/>
      <c r="Q43" s="336"/>
      <c r="R43" s="336"/>
      <c r="S43" s="336"/>
      <c r="T43" s="336"/>
      <c r="U43" s="338"/>
      <c r="V43" s="338"/>
      <c r="W43" s="338"/>
      <c r="X43" s="354"/>
    </row>
    <row r="44" spans="1:24" s="25" customFormat="1" ht="15.75" thickBot="1" x14ac:dyDescent="0.3">
      <c r="A44" s="539"/>
      <c r="B44" s="584"/>
      <c r="C44" s="344" t="s">
        <v>11</v>
      </c>
      <c r="D44" s="345"/>
      <c r="E44" s="346"/>
      <c r="F44" s="347"/>
      <c r="G44" s="345"/>
      <c r="H44" s="345"/>
      <c r="I44" s="345"/>
      <c r="J44" s="345"/>
      <c r="K44" s="346"/>
      <c r="L44" s="347"/>
      <c r="M44" s="345"/>
      <c r="N44" s="345"/>
      <c r="O44" s="347"/>
      <c r="P44" s="345"/>
      <c r="Q44" s="345"/>
      <c r="R44" s="345"/>
      <c r="S44" s="345"/>
      <c r="T44" s="345"/>
      <c r="U44" s="348"/>
      <c r="V44" s="348"/>
      <c r="W44" s="348"/>
      <c r="X44" s="410"/>
    </row>
    <row r="45" spans="1:24" s="25" customFormat="1" ht="15" x14ac:dyDescent="0.25">
      <c r="A45" s="524" t="s">
        <v>31</v>
      </c>
      <c r="B45" s="590" t="s">
        <v>195</v>
      </c>
      <c r="C45" s="350" t="s">
        <v>28</v>
      </c>
      <c r="D45" s="351"/>
      <c r="E45" s="340"/>
      <c r="F45" s="323"/>
      <c r="G45" s="351"/>
      <c r="H45" s="351"/>
      <c r="I45" s="351"/>
      <c r="J45" s="351"/>
      <c r="K45" s="340"/>
      <c r="L45" s="323"/>
      <c r="M45" s="351"/>
      <c r="N45" s="351"/>
      <c r="O45" s="323"/>
      <c r="P45" s="351"/>
      <c r="Q45" s="351"/>
      <c r="R45" s="351"/>
      <c r="S45" s="351"/>
      <c r="T45" s="351"/>
      <c r="U45" s="352"/>
      <c r="V45" s="352"/>
      <c r="W45" s="352"/>
      <c r="X45" s="353"/>
    </row>
    <row r="46" spans="1:24" s="25" customFormat="1" ht="15.75" thickBot="1" x14ac:dyDescent="0.3">
      <c r="A46" s="525"/>
      <c r="B46" s="591"/>
      <c r="C46" s="329" t="s">
        <v>11</v>
      </c>
      <c r="D46" s="330"/>
      <c r="E46" s="331"/>
      <c r="F46" s="332"/>
      <c r="G46" s="330"/>
      <c r="H46" s="330"/>
      <c r="I46" s="330"/>
      <c r="J46" s="330"/>
      <c r="K46" s="331"/>
      <c r="L46" s="332"/>
      <c r="M46" s="330"/>
      <c r="N46" s="330"/>
      <c r="O46" s="332"/>
      <c r="P46" s="330"/>
      <c r="Q46" s="330"/>
      <c r="R46" s="330"/>
      <c r="S46" s="330"/>
      <c r="T46" s="330"/>
      <c r="U46" s="333"/>
      <c r="V46" s="333"/>
      <c r="W46" s="333"/>
      <c r="X46" s="334"/>
    </row>
    <row r="47" spans="1:24" s="25" customFormat="1" ht="15" x14ac:dyDescent="0.25">
      <c r="A47" s="538" t="s">
        <v>32</v>
      </c>
      <c r="B47" s="557" t="s">
        <v>212</v>
      </c>
      <c r="C47" s="335" t="s">
        <v>17</v>
      </c>
      <c r="D47" s="336"/>
      <c r="E47" s="322"/>
      <c r="F47" s="337"/>
      <c r="G47" s="336"/>
      <c r="H47" s="336"/>
      <c r="I47" s="336"/>
      <c r="J47" s="336"/>
      <c r="K47" s="322"/>
      <c r="L47" s="337"/>
      <c r="M47" s="336"/>
      <c r="N47" s="336"/>
      <c r="O47" s="337"/>
      <c r="P47" s="336"/>
      <c r="Q47" s="336"/>
      <c r="R47" s="336"/>
      <c r="S47" s="336"/>
      <c r="T47" s="336"/>
      <c r="U47" s="338"/>
      <c r="V47" s="338"/>
      <c r="W47" s="338"/>
      <c r="X47" s="354"/>
    </row>
    <row r="48" spans="1:24" s="25" customFormat="1" ht="15.75" thickBot="1" x14ac:dyDescent="0.3">
      <c r="A48" s="539"/>
      <c r="B48" s="558"/>
      <c r="C48" s="344" t="s">
        <v>11</v>
      </c>
      <c r="D48" s="345"/>
      <c r="E48" s="346"/>
      <c r="F48" s="347"/>
      <c r="G48" s="345"/>
      <c r="H48" s="345"/>
      <c r="I48" s="345"/>
      <c r="J48" s="345"/>
      <c r="K48" s="346"/>
      <c r="L48" s="347"/>
      <c r="M48" s="345"/>
      <c r="N48" s="345"/>
      <c r="O48" s="347"/>
      <c r="P48" s="345"/>
      <c r="Q48" s="345"/>
      <c r="R48" s="345"/>
      <c r="S48" s="345"/>
      <c r="T48" s="345"/>
      <c r="U48" s="348"/>
      <c r="V48" s="348"/>
      <c r="W48" s="348"/>
      <c r="X48" s="410"/>
    </row>
    <row r="49" spans="1:24" s="25" customFormat="1" ht="15" x14ac:dyDescent="0.25">
      <c r="A49" s="524" t="s">
        <v>34</v>
      </c>
      <c r="B49" s="550" t="s">
        <v>196</v>
      </c>
      <c r="C49" s="350" t="s">
        <v>28</v>
      </c>
      <c r="D49" s="351"/>
      <c r="E49" s="340"/>
      <c r="F49" s="323"/>
      <c r="G49" s="351"/>
      <c r="H49" s="351"/>
      <c r="I49" s="351"/>
      <c r="J49" s="351"/>
      <c r="K49" s="340"/>
      <c r="L49" s="323"/>
      <c r="M49" s="351"/>
      <c r="N49" s="351"/>
      <c r="O49" s="323"/>
      <c r="P49" s="351"/>
      <c r="Q49" s="351"/>
      <c r="R49" s="351"/>
      <c r="S49" s="351"/>
      <c r="T49" s="351"/>
      <c r="U49" s="352"/>
      <c r="V49" s="352"/>
      <c r="W49" s="352"/>
      <c r="X49" s="353"/>
    </row>
    <row r="50" spans="1:24" s="25" customFormat="1" ht="15.75" thickBot="1" x14ac:dyDescent="0.3">
      <c r="A50" s="525"/>
      <c r="B50" s="551"/>
      <c r="C50" s="329" t="s">
        <v>11</v>
      </c>
      <c r="D50" s="330"/>
      <c r="E50" s="331"/>
      <c r="F50" s="332"/>
      <c r="G50" s="330"/>
      <c r="H50" s="330"/>
      <c r="I50" s="330"/>
      <c r="J50" s="330"/>
      <c r="K50" s="331"/>
      <c r="L50" s="332"/>
      <c r="M50" s="330"/>
      <c r="N50" s="330"/>
      <c r="O50" s="332"/>
      <c r="P50" s="330"/>
      <c r="Q50" s="330"/>
      <c r="R50" s="330"/>
      <c r="S50" s="330"/>
      <c r="T50" s="330"/>
      <c r="U50" s="333"/>
      <c r="V50" s="333"/>
      <c r="W50" s="333"/>
      <c r="X50" s="334"/>
    </row>
    <row r="51" spans="1:24" s="25" customFormat="1" ht="15" x14ac:dyDescent="0.25">
      <c r="A51" s="538" t="s">
        <v>35</v>
      </c>
      <c r="B51" s="554" t="s">
        <v>104</v>
      </c>
      <c r="C51" s="335" t="s">
        <v>28</v>
      </c>
      <c r="D51" s="336"/>
      <c r="E51" s="322"/>
      <c r="F51" s="337"/>
      <c r="G51" s="336"/>
      <c r="H51" s="336"/>
      <c r="I51" s="336"/>
      <c r="J51" s="336"/>
      <c r="K51" s="322"/>
      <c r="L51" s="337"/>
      <c r="M51" s="336"/>
      <c r="N51" s="336"/>
      <c r="O51" s="337"/>
      <c r="P51" s="336"/>
      <c r="Q51" s="336"/>
      <c r="R51" s="336"/>
      <c r="S51" s="336"/>
      <c r="T51" s="336"/>
      <c r="U51" s="338"/>
      <c r="V51" s="338"/>
      <c r="W51" s="338"/>
      <c r="X51" s="354"/>
    </row>
    <row r="52" spans="1:24" s="25" customFormat="1" ht="15.75" thickBot="1" x14ac:dyDescent="0.3">
      <c r="A52" s="539"/>
      <c r="B52" s="555"/>
      <c r="C52" s="344" t="s">
        <v>11</v>
      </c>
      <c r="D52" s="345"/>
      <c r="E52" s="346"/>
      <c r="F52" s="347"/>
      <c r="G52" s="345"/>
      <c r="H52" s="345"/>
      <c r="I52" s="345"/>
      <c r="J52" s="345"/>
      <c r="K52" s="346"/>
      <c r="L52" s="347"/>
      <c r="M52" s="345"/>
      <c r="N52" s="345"/>
      <c r="O52" s="347"/>
      <c r="P52" s="345"/>
      <c r="Q52" s="345"/>
      <c r="R52" s="345"/>
      <c r="S52" s="345"/>
      <c r="T52" s="345"/>
      <c r="U52" s="348"/>
      <c r="V52" s="348"/>
      <c r="W52" s="348"/>
      <c r="X52" s="410"/>
    </row>
    <row r="53" spans="1:24" s="25" customFormat="1" ht="15" x14ac:dyDescent="0.25">
      <c r="A53" s="524" t="s">
        <v>36</v>
      </c>
      <c r="B53" s="550" t="s">
        <v>197</v>
      </c>
      <c r="C53" s="350" t="s">
        <v>28</v>
      </c>
      <c r="D53" s="351"/>
      <c r="E53" s="340"/>
      <c r="F53" s="323"/>
      <c r="G53" s="351"/>
      <c r="H53" s="351"/>
      <c r="I53" s="351"/>
      <c r="J53" s="351"/>
      <c r="K53" s="340"/>
      <c r="L53" s="323"/>
      <c r="M53" s="351"/>
      <c r="N53" s="351"/>
      <c r="O53" s="323"/>
      <c r="P53" s="351"/>
      <c r="Q53" s="351"/>
      <c r="R53" s="351"/>
      <c r="S53" s="351"/>
      <c r="T53" s="351"/>
      <c r="U53" s="352"/>
      <c r="V53" s="352"/>
      <c r="W53" s="352"/>
      <c r="X53" s="353"/>
    </row>
    <row r="54" spans="1:24" s="25" customFormat="1" ht="15.75" thickBot="1" x14ac:dyDescent="0.3">
      <c r="A54" s="525"/>
      <c r="B54" s="551"/>
      <c r="C54" s="329" t="s">
        <v>11</v>
      </c>
      <c r="D54" s="330"/>
      <c r="E54" s="331"/>
      <c r="F54" s="332"/>
      <c r="G54" s="330"/>
      <c r="H54" s="330"/>
      <c r="I54" s="330"/>
      <c r="J54" s="330"/>
      <c r="K54" s="331"/>
      <c r="L54" s="332"/>
      <c r="M54" s="330"/>
      <c r="N54" s="330"/>
      <c r="O54" s="332"/>
      <c r="P54" s="330"/>
      <c r="Q54" s="330"/>
      <c r="R54" s="330"/>
      <c r="S54" s="330"/>
      <c r="T54" s="330"/>
      <c r="U54" s="333"/>
      <c r="V54" s="333"/>
      <c r="W54" s="333"/>
      <c r="X54" s="334"/>
    </row>
    <row r="55" spans="1:24" s="25" customFormat="1" ht="15" x14ac:dyDescent="0.25">
      <c r="A55" s="538" t="s">
        <v>37</v>
      </c>
      <c r="B55" s="559" t="s">
        <v>198</v>
      </c>
      <c r="C55" s="335" t="s">
        <v>9</v>
      </c>
      <c r="D55" s="336"/>
      <c r="E55" s="322"/>
      <c r="F55" s="337"/>
      <c r="G55" s="336"/>
      <c r="H55" s="336"/>
      <c r="I55" s="336"/>
      <c r="J55" s="336"/>
      <c r="K55" s="322"/>
      <c r="L55" s="337"/>
      <c r="M55" s="336"/>
      <c r="N55" s="336"/>
      <c r="O55" s="337"/>
      <c r="P55" s="336"/>
      <c r="Q55" s="336"/>
      <c r="R55" s="336"/>
      <c r="S55" s="336"/>
      <c r="T55" s="336"/>
      <c r="U55" s="338"/>
      <c r="V55" s="338"/>
      <c r="W55" s="338"/>
      <c r="X55" s="354"/>
    </row>
    <row r="56" spans="1:24" s="25" customFormat="1" ht="15.75" thickBot="1" x14ac:dyDescent="0.3">
      <c r="A56" s="539"/>
      <c r="B56" s="560"/>
      <c r="C56" s="344" t="s">
        <v>11</v>
      </c>
      <c r="D56" s="345"/>
      <c r="E56" s="346"/>
      <c r="F56" s="347"/>
      <c r="G56" s="345"/>
      <c r="H56" s="345"/>
      <c r="I56" s="345"/>
      <c r="J56" s="345"/>
      <c r="K56" s="346"/>
      <c r="L56" s="347"/>
      <c r="M56" s="345"/>
      <c r="N56" s="345"/>
      <c r="O56" s="347"/>
      <c r="P56" s="345"/>
      <c r="Q56" s="345"/>
      <c r="R56" s="345"/>
      <c r="S56" s="345"/>
      <c r="T56" s="345"/>
      <c r="U56" s="348"/>
      <c r="V56" s="348"/>
      <c r="W56" s="348"/>
      <c r="X56" s="410"/>
    </row>
    <row r="57" spans="1:24" s="25" customFormat="1" ht="15" x14ac:dyDescent="0.25">
      <c r="A57" s="544" t="s">
        <v>51</v>
      </c>
      <c r="B57" s="579" t="s">
        <v>199</v>
      </c>
      <c r="C57" s="355" t="s">
        <v>28</v>
      </c>
      <c r="D57" s="351"/>
      <c r="E57" s="340"/>
      <c r="F57" s="323"/>
      <c r="G57" s="351"/>
      <c r="H57" s="351"/>
      <c r="I57" s="351"/>
      <c r="J57" s="351"/>
      <c r="K57" s="340"/>
      <c r="L57" s="323"/>
      <c r="M57" s="351"/>
      <c r="N57" s="351"/>
      <c r="O57" s="323"/>
      <c r="P57" s="351"/>
      <c r="Q57" s="351"/>
      <c r="R57" s="351"/>
      <c r="S57" s="351"/>
      <c r="T57" s="351"/>
      <c r="U57" s="352"/>
      <c r="V57" s="352"/>
      <c r="W57" s="352"/>
      <c r="X57" s="353"/>
    </row>
    <row r="58" spans="1:24" s="25" customFormat="1" ht="15.75" thickBot="1" x14ac:dyDescent="0.3">
      <c r="A58" s="545"/>
      <c r="B58" s="585"/>
      <c r="C58" s="356" t="s">
        <v>11</v>
      </c>
      <c r="D58" s="330"/>
      <c r="E58" s="331"/>
      <c r="F58" s="332"/>
      <c r="G58" s="330"/>
      <c r="H58" s="330"/>
      <c r="I58" s="330"/>
      <c r="J58" s="330"/>
      <c r="K58" s="331"/>
      <c r="L58" s="332"/>
      <c r="M58" s="330"/>
      <c r="N58" s="330"/>
      <c r="O58" s="332"/>
      <c r="P58" s="330"/>
      <c r="Q58" s="330"/>
      <c r="R58" s="330"/>
      <c r="S58" s="330"/>
      <c r="T58" s="330"/>
      <c r="U58" s="333"/>
      <c r="V58" s="333"/>
      <c r="W58" s="333"/>
      <c r="X58" s="334"/>
    </row>
    <row r="59" spans="1:24" s="25" customFormat="1" ht="15" x14ac:dyDescent="0.25">
      <c r="A59" s="538" t="s">
        <v>150</v>
      </c>
      <c r="B59" s="557" t="s">
        <v>151</v>
      </c>
      <c r="C59" s="335" t="s">
        <v>28</v>
      </c>
      <c r="D59" s="336"/>
      <c r="E59" s="322"/>
      <c r="F59" s="337"/>
      <c r="G59" s="336"/>
      <c r="H59" s="336"/>
      <c r="I59" s="336"/>
      <c r="J59" s="336"/>
      <c r="K59" s="322"/>
      <c r="L59" s="337"/>
      <c r="M59" s="336"/>
      <c r="N59" s="336"/>
      <c r="O59" s="337"/>
      <c r="P59" s="336"/>
      <c r="Q59" s="336"/>
      <c r="R59" s="336"/>
      <c r="S59" s="336"/>
      <c r="T59" s="336"/>
      <c r="U59" s="338"/>
      <c r="V59" s="338"/>
      <c r="W59" s="338"/>
      <c r="X59" s="354"/>
    </row>
    <row r="60" spans="1:24" ht="15.75" thickBot="1" x14ac:dyDescent="0.3">
      <c r="A60" s="539"/>
      <c r="B60" s="558"/>
      <c r="C60" s="344" t="s">
        <v>11</v>
      </c>
      <c r="D60" s="345"/>
      <c r="E60" s="345"/>
      <c r="F60" s="347"/>
      <c r="G60" s="345"/>
      <c r="H60" s="345"/>
      <c r="I60" s="345"/>
      <c r="J60" s="345"/>
      <c r="K60" s="345"/>
      <c r="L60" s="347"/>
      <c r="M60" s="345"/>
      <c r="N60" s="345"/>
      <c r="O60" s="347"/>
      <c r="P60" s="345"/>
      <c r="Q60" s="345"/>
      <c r="R60" s="345"/>
      <c r="S60" s="345"/>
      <c r="T60" s="345"/>
      <c r="U60" s="348"/>
      <c r="V60" s="348"/>
      <c r="W60" s="348"/>
      <c r="X60" s="410"/>
    </row>
    <row r="61" spans="1:24" s="25" customFormat="1" ht="15" x14ac:dyDescent="0.25">
      <c r="A61" s="524" t="s">
        <v>39</v>
      </c>
      <c r="B61" s="550" t="s">
        <v>213</v>
      </c>
      <c r="C61" s="350" t="s">
        <v>200</v>
      </c>
      <c r="D61" s="351"/>
      <c r="E61" s="340"/>
      <c r="F61" s="323"/>
      <c r="G61" s="351"/>
      <c r="H61" s="351"/>
      <c r="I61" s="351"/>
      <c r="J61" s="351"/>
      <c r="K61" s="340"/>
      <c r="L61" s="323"/>
      <c r="M61" s="351"/>
      <c r="N61" s="351"/>
      <c r="O61" s="323"/>
      <c r="P61" s="351"/>
      <c r="Q61" s="351"/>
      <c r="R61" s="351"/>
      <c r="S61" s="351"/>
      <c r="T61" s="351"/>
      <c r="U61" s="352"/>
      <c r="V61" s="352"/>
      <c r="W61" s="352"/>
      <c r="X61" s="353"/>
    </row>
    <row r="62" spans="1:24" s="25" customFormat="1" ht="15.75" thickBot="1" x14ac:dyDescent="0.3">
      <c r="A62" s="525"/>
      <c r="B62" s="551"/>
      <c r="C62" s="329" t="s">
        <v>11</v>
      </c>
      <c r="D62" s="330"/>
      <c r="E62" s="331"/>
      <c r="F62" s="332"/>
      <c r="G62" s="330"/>
      <c r="H62" s="330"/>
      <c r="I62" s="330"/>
      <c r="J62" s="330"/>
      <c r="K62" s="331"/>
      <c r="L62" s="332"/>
      <c r="M62" s="330"/>
      <c r="N62" s="330"/>
      <c r="O62" s="332"/>
      <c r="P62" s="330"/>
      <c r="Q62" s="330"/>
      <c r="R62" s="330"/>
      <c r="S62" s="330"/>
      <c r="T62" s="330"/>
      <c r="U62" s="333"/>
      <c r="V62" s="333"/>
      <c r="W62" s="333"/>
      <c r="X62" s="334"/>
    </row>
    <row r="63" spans="1:24" s="25" customFormat="1" ht="15" x14ac:dyDescent="0.25">
      <c r="A63" s="538" t="s">
        <v>41</v>
      </c>
      <c r="B63" s="554" t="s">
        <v>201</v>
      </c>
      <c r="C63" s="335" t="s">
        <v>28</v>
      </c>
      <c r="D63" s="322"/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2"/>
      <c r="Q63" s="322"/>
      <c r="R63" s="322"/>
      <c r="S63" s="322"/>
      <c r="T63" s="322"/>
      <c r="U63" s="357"/>
      <c r="V63" s="357"/>
      <c r="W63" s="357"/>
      <c r="X63" s="411"/>
    </row>
    <row r="64" spans="1:24" s="25" customFormat="1" ht="15.75" thickBot="1" x14ac:dyDescent="0.3">
      <c r="A64" s="539"/>
      <c r="B64" s="555"/>
      <c r="C64" s="344" t="s">
        <v>11</v>
      </c>
      <c r="D64" s="346"/>
      <c r="E64" s="346"/>
      <c r="F64" s="346"/>
      <c r="G64" s="346"/>
      <c r="H64" s="346"/>
      <c r="I64" s="346"/>
      <c r="J64" s="346"/>
      <c r="K64" s="346"/>
      <c r="L64" s="346"/>
      <c r="M64" s="346"/>
      <c r="N64" s="346"/>
      <c r="O64" s="346"/>
      <c r="P64" s="346"/>
      <c r="Q64" s="346"/>
      <c r="R64" s="346"/>
      <c r="S64" s="346"/>
      <c r="T64" s="346"/>
      <c r="U64" s="358"/>
      <c r="V64" s="358"/>
      <c r="W64" s="358"/>
      <c r="X64" s="412"/>
    </row>
    <row r="65" spans="1:24" s="25" customFormat="1" ht="15" x14ac:dyDescent="0.25">
      <c r="A65" s="524" t="s">
        <v>152</v>
      </c>
      <c r="B65" s="550" t="s">
        <v>202</v>
      </c>
      <c r="C65" s="350" t="s">
        <v>28</v>
      </c>
      <c r="D65" s="351"/>
      <c r="E65" s="340"/>
      <c r="F65" s="323"/>
      <c r="G65" s="351"/>
      <c r="H65" s="351"/>
      <c r="I65" s="351"/>
      <c r="J65" s="351"/>
      <c r="K65" s="340"/>
      <c r="L65" s="323"/>
      <c r="M65" s="351"/>
      <c r="N65" s="351"/>
      <c r="O65" s="323"/>
      <c r="P65" s="351"/>
      <c r="Q65" s="351"/>
      <c r="R65" s="351"/>
      <c r="S65" s="351"/>
      <c r="T65" s="351"/>
      <c r="U65" s="352"/>
      <c r="V65" s="352"/>
      <c r="W65" s="352"/>
      <c r="X65" s="353"/>
    </row>
    <row r="66" spans="1:24" s="25" customFormat="1" ht="15.75" thickBot="1" x14ac:dyDescent="0.3">
      <c r="A66" s="525"/>
      <c r="B66" s="551"/>
      <c r="C66" s="329" t="s">
        <v>11</v>
      </c>
      <c r="D66" s="330"/>
      <c r="E66" s="331"/>
      <c r="F66" s="332"/>
      <c r="G66" s="330"/>
      <c r="H66" s="330"/>
      <c r="I66" s="330"/>
      <c r="J66" s="330"/>
      <c r="K66" s="331"/>
      <c r="L66" s="332"/>
      <c r="M66" s="330"/>
      <c r="N66" s="330"/>
      <c r="O66" s="332"/>
      <c r="P66" s="330"/>
      <c r="Q66" s="330"/>
      <c r="R66" s="330"/>
      <c r="S66" s="330"/>
      <c r="T66" s="330"/>
      <c r="U66" s="333"/>
      <c r="V66" s="333"/>
      <c r="W66" s="333"/>
      <c r="X66" s="334"/>
    </row>
    <row r="67" spans="1:24" s="25" customFormat="1" ht="15" x14ac:dyDescent="0.25">
      <c r="A67" s="538" t="s">
        <v>182</v>
      </c>
      <c r="B67" s="554" t="s">
        <v>214</v>
      </c>
      <c r="C67" s="335" t="s">
        <v>203</v>
      </c>
      <c r="D67" s="336"/>
      <c r="E67" s="322"/>
      <c r="F67" s="337"/>
      <c r="G67" s="336"/>
      <c r="H67" s="336"/>
      <c r="I67" s="336"/>
      <c r="J67" s="336"/>
      <c r="K67" s="322"/>
      <c r="L67" s="337"/>
      <c r="M67" s="336"/>
      <c r="N67" s="336"/>
      <c r="O67" s="337"/>
      <c r="P67" s="336"/>
      <c r="Q67" s="336"/>
      <c r="R67" s="336"/>
      <c r="S67" s="336"/>
      <c r="T67" s="336"/>
      <c r="U67" s="338"/>
      <c r="V67" s="338"/>
      <c r="W67" s="338"/>
      <c r="X67" s="354"/>
    </row>
    <row r="68" spans="1:24" s="25" customFormat="1" ht="15" x14ac:dyDescent="0.25">
      <c r="A68" s="539"/>
      <c r="B68" s="555"/>
      <c r="C68" s="344" t="s">
        <v>11</v>
      </c>
      <c r="D68" s="345"/>
      <c r="E68" s="346"/>
      <c r="F68" s="347"/>
      <c r="G68" s="345"/>
      <c r="H68" s="345"/>
      <c r="I68" s="345"/>
      <c r="J68" s="345"/>
      <c r="K68" s="346"/>
      <c r="L68" s="347"/>
      <c r="M68" s="345"/>
      <c r="N68" s="345"/>
      <c r="O68" s="347"/>
      <c r="P68" s="345"/>
      <c r="Q68" s="345"/>
      <c r="R68" s="345"/>
      <c r="S68" s="345"/>
      <c r="T68" s="345"/>
      <c r="U68" s="348"/>
      <c r="V68" s="348"/>
      <c r="W68" s="348"/>
      <c r="X68" s="410"/>
    </row>
    <row r="69" spans="1:24" s="25" customFormat="1" ht="15" x14ac:dyDescent="0.25">
      <c r="A69" s="540" t="s">
        <v>204</v>
      </c>
      <c r="B69" s="556" t="s">
        <v>220</v>
      </c>
      <c r="C69" s="191" t="s">
        <v>200</v>
      </c>
      <c r="D69" s="192"/>
      <c r="E69" s="193"/>
      <c r="F69" s="187"/>
      <c r="G69" s="192"/>
      <c r="H69" s="192"/>
      <c r="I69" s="192"/>
      <c r="J69" s="192"/>
      <c r="K69" s="193"/>
      <c r="L69" s="187"/>
      <c r="M69" s="192"/>
      <c r="N69" s="192"/>
      <c r="O69" s="187"/>
      <c r="P69" s="192"/>
      <c r="Q69" s="192"/>
      <c r="R69" s="192"/>
      <c r="S69" s="192"/>
      <c r="T69" s="192"/>
      <c r="U69" s="180"/>
      <c r="V69" s="180"/>
      <c r="W69" s="180"/>
      <c r="X69" s="180"/>
    </row>
    <row r="70" spans="1:24" s="25" customFormat="1" ht="15.75" thickBot="1" x14ac:dyDescent="0.3">
      <c r="A70" s="541"/>
      <c r="B70" s="555"/>
      <c r="C70" s="344" t="s">
        <v>11</v>
      </c>
      <c r="D70" s="345"/>
      <c r="E70" s="346"/>
      <c r="F70" s="347"/>
      <c r="G70" s="345"/>
      <c r="H70" s="345"/>
      <c r="I70" s="345"/>
      <c r="J70" s="345"/>
      <c r="K70" s="346"/>
      <c r="L70" s="347"/>
      <c r="M70" s="345"/>
      <c r="N70" s="345"/>
      <c r="O70" s="347"/>
      <c r="P70" s="345"/>
      <c r="Q70" s="345"/>
      <c r="R70" s="345"/>
      <c r="S70" s="345"/>
      <c r="T70" s="345"/>
      <c r="U70" s="348"/>
      <c r="V70" s="348"/>
      <c r="W70" s="348"/>
      <c r="X70" s="348"/>
    </row>
    <row r="71" spans="1:24" s="25" customFormat="1" ht="15.75" thickBot="1" x14ac:dyDescent="0.3">
      <c r="A71" s="397" t="s">
        <v>75</v>
      </c>
      <c r="B71" s="454" t="s">
        <v>76</v>
      </c>
      <c r="C71" s="399" t="s">
        <v>11</v>
      </c>
      <c r="D71" s="455"/>
      <c r="E71" s="455"/>
      <c r="F71" s="399"/>
      <c r="G71" s="455"/>
      <c r="H71" s="455"/>
      <c r="I71" s="455"/>
      <c r="J71" s="455"/>
      <c r="K71" s="455"/>
      <c r="L71" s="399"/>
      <c r="M71" s="455"/>
      <c r="N71" s="455"/>
      <c r="O71" s="399"/>
      <c r="P71" s="455"/>
      <c r="Q71" s="455"/>
      <c r="R71" s="455"/>
      <c r="S71" s="455"/>
      <c r="T71" s="455"/>
      <c r="U71" s="456"/>
      <c r="V71" s="456"/>
      <c r="W71" s="456"/>
      <c r="X71" s="457"/>
    </row>
    <row r="72" spans="1:24" s="25" customFormat="1" ht="15" x14ac:dyDescent="0.25">
      <c r="A72" s="542" t="s">
        <v>205</v>
      </c>
      <c r="B72" s="552" t="s">
        <v>206</v>
      </c>
      <c r="C72" s="361" t="s">
        <v>17</v>
      </c>
      <c r="D72" s="362"/>
      <c r="E72" s="362"/>
      <c r="F72" s="361"/>
      <c r="G72" s="362"/>
      <c r="H72" s="362"/>
      <c r="I72" s="362"/>
      <c r="J72" s="362"/>
      <c r="K72" s="362"/>
      <c r="L72" s="361"/>
      <c r="M72" s="362"/>
      <c r="N72" s="362"/>
      <c r="O72" s="361"/>
      <c r="P72" s="362"/>
      <c r="Q72" s="362"/>
      <c r="R72" s="362"/>
      <c r="S72" s="362"/>
      <c r="T72" s="362"/>
      <c r="U72" s="363"/>
      <c r="V72" s="363"/>
      <c r="W72" s="363"/>
      <c r="X72" s="364"/>
    </row>
    <row r="73" spans="1:24" s="25" customFormat="1" ht="15" x14ac:dyDescent="0.25">
      <c r="A73" s="543"/>
      <c r="B73" s="553"/>
      <c r="C73" s="188" t="s">
        <v>11</v>
      </c>
      <c r="D73" s="196"/>
      <c r="E73" s="196"/>
      <c r="F73" s="188"/>
      <c r="G73" s="196"/>
      <c r="H73" s="196"/>
      <c r="I73" s="196"/>
      <c r="J73" s="196"/>
      <c r="K73" s="196"/>
      <c r="L73" s="188"/>
      <c r="M73" s="196"/>
      <c r="N73" s="196"/>
      <c r="O73" s="188"/>
      <c r="P73" s="196"/>
      <c r="Q73" s="196"/>
      <c r="R73" s="196"/>
      <c r="S73" s="196"/>
      <c r="T73" s="196"/>
      <c r="U73" s="186"/>
      <c r="V73" s="186"/>
      <c r="W73" s="186"/>
      <c r="X73" s="365"/>
    </row>
    <row r="74" spans="1:24" ht="15" x14ac:dyDescent="0.25">
      <c r="A74" s="536" t="s">
        <v>229</v>
      </c>
      <c r="B74" s="537" t="s">
        <v>19</v>
      </c>
      <c r="C74" s="191" t="s">
        <v>20</v>
      </c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80"/>
      <c r="V74" s="180"/>
      <c r="W74" s="180"/>
      <c r="X74" s="328"/>
    </row>
    <row r="75" spans="1:24" ht="15" x14ac:dyDescent="0.25">
      <c r="A75" s="536"/>
      <c r="B75" s="537"/>
      <c r="C75" s="191" t="s">
        <v>11</v>
      </c>
      <c r="D75" s="192"/>
      <c r="E75" s="193"/>
      <c r="F75" s="197"/>
      <c r="G75" s="192"/>
      <c r="H75" s="192"/>
      <c r="I75" s="192"/>
      <c r="J75" s="192"/>
      <c r="K75" s="193"/>
      <c r="L75" s="197"/>
      <c r="M75" s="192"/>
      <c r="N75" s="192"/>
      <c r="O75" s="198"/>
      <c r="P75" s="192"/>
      <c r="Q75" s="192"/>
      <c r="R75" s="192"/>
      <c r="S75" s="192"/>
      <c r="T75" s="192"/>
      <c r="U75" s="180"/>
      <c r="V75" s="180"/>
      <c r="W75" s="180"/>
      <c r="X75" s="328"/>
    </row>
    <row r="76" spans="1:24" ht="15" x14ac:dyDescent="0.25">
      <c r="A76" s="536" t="s">
        <v>230</v>
      </c>
      <c r="B76" s="537" t="s">
        <v>21</v>
      </c>
      <c r="C76" s="191" t="s">
        <v>17</v>
      </c>
      <c r="D76" s="192"/>
      <c r="E76" s="193"/>
      <c r="F76" s="197"/>
      <c r="G76" s="192"/>
      <c r="H76" s="192"/>
      <c r="I76" s="192"/>
      <c r="J76" s="192"/>
      <c r="K76" s="193"/>
      <c r="L76" s="197"/>
      <c r="M76" s="192"/>
      <c r="N76" s="192"/>
      <c r="O76" s="198"/>
      <c r="P76" s="192"/>
      <c r="Q76" s="192"/>
      <c r="R76" s="192"/>
      <c r="S76" s="192"/>
      <c r="T76" s="192"/>
      <c r="U76" s="180"/>
      <c r="V76" s="180"/>
      <c r="W76" s="180"/>
      <c r="X76" s="328"/>
    </row>
    <row r="77" spans="1:24" ht="15" x14ac:dyDescent="0.25">
      <c r="A77" s="536"/>
      <c r="B77" s="537"/>
      <c r="C77" s="191" t="s">
        <v>11</v>
      </c>
      <c r="D77" s="192"/>
      <c r="E77" s="193"/>
      <c r="F77" s="187"/>
      <c r="G77" s="192"/>
      <c r="H77" s="192"/>
      <c r="I77" s="192"/>
      <c r="J77" s="192"/>
      <c r="K77" s="193"/>
      <c r="L77" s="187"/>
      <c r="M77" s="192"/>
      <c r="N77" s="192"/>
      <c r="O77" s="198"/>
      <c r="P77" s="192"/>
      <c r="Q77" s="192"/>
      <c r="R77" s="192"/>
      <c r="S77" s="192"/>
      <c r="T77" s="192"/>
      <c r="U77" s="180"/>
      <c r="V77" s="180"/>
      <c r="W77" s="180"/>
      <c r="X77" s="328"/>
    </row>
    <row r="78" spans="1:24" ht="15" x14ac:dyDescent="0.25">
      <c r="A78" s="536" t="s">
        <v>231</v>
      </c>
      <c r="B78" s="537" t="s">
        <v>22</v>
      </c>
      <c r="C78" s="191" t="s">
        <v>17</v>
      </c>
      <c r="D78" s="192"/>
      <c r="E78" s="193"/>
      <c r="F78" s="187"/>
      <c r="G78" s="192"/>
      <c r="H78" s="192"/>
      <c r="I78" s="192"/>
      <c r="J78" s="192"/>
      <c r="K78" s="193"/>
      <c r="L78" s="187"/>
      <c r="M78" s="192"/>
      <c r="N78" s="192"/>
      <c r="O78" s="198"/>
      <c r="P78" s="192"/>
      <c r="Q78" s="192"/>
      <c r="R78" s="192"/>
      <c r="S78" s="192"/>
      <c r="T78" s="192"/>
      <c r="U78" s="180"/>
      <c r="V78" s="180"/>
      <c r="W78" s="180"/>
      <c r="X78" s="328"/>
    </row>
    <row r="79" spans="1:24" ht="15" x14ac:dyDescent="0.25">
      <c r="A79" s="536"/>
      <c r="B79" s="537"/>
      <c r="C79" s="191" t="s">
        <v>11</v>
      </c>
      <c r="D79" s="192"/>
      <c r="E79" s="193"/>
      <c r="F79" s="187"/>
      <c r="G79" s="192"/>
      <c r="H79" s="192"/>
      <c r="I79" s="192"/>
      <c r="J79" s="192"/>
      <c r="K79" s="193"/>
      <c r="L79" s="187"/>
      <c r="M79" s="192"/>
      <c r="N79" s="192"/>
      <c r="O79" s="187"/>
      <c r="P79" s="192"/>
      <c r="Q79" s="192"/>
      <c r="R79" s="192"/>
      <c r="S79" s="192"/>
      <c r="T79" s="192"/>
      <c r="U79" s="180"/>
      <c r="V79" s="180"/>
      <c r="W79" s="180"/>
      <c r="X79" s="328"/>
    </row>
    <row r="80" spans="1:24" ht="15" x14ac:dyDescent="0.25">
      <c r="A80" s="536" t="s">
        <v>232</v>
      </c>
      <c r="B80" s="537" t="s">
        <v>23</v>
      </c>
      <c r="C80" s="191" t="s">
        <v>17</v>
      </c>
      <c r="D80" s="192"/>
      <c r="E80" s="193"/>
      <c r="F80" s="187"/>
      <c r="G80" s="192"/>
      <c r="H80" s="192"/>
      <c r="I80" s="192"/>
      <c r="J80" s="192"/>
      <c r="K80" s="193"/>
      <c r="L80" s="187"/>
      <c r="M80" s="192"/>
      <c r="N80" s="192"/>
      <c r="O80" s="187"/>
      <c r="P80" s="192"/>
      <c r="Q80" s="192"/>
      <c r="R80" s="192"/>
      <c r="S80" s="192"/>
      <c r="T80" s="192"/>
      <c r="U80" s="180"/>
      <c r="V80" s="180"/>
      <c r="W80" s="180"/>
      <c r="X80" s="328"/>
    </row>
    <row r="81" spans="1:24" ht="15.75" customHeight="1" thickBot="1" x14ac:dyDescent="0.3">
      <c r="A81" s="525"/>
      <c r="B81" s="564"/>
      <c r="C81" s="329" t="s">
        <v>11</v>
      </c>
      <c r="D81" s="366"/>
      <c r="E81" s="366"/>
      <c r="F81" s="366"/>
      <c r="G81" s="366"/>
      <c r="H81" s="366"/>
      <c r="I81" s="366"/>
      <c r="J81" s="366"/>
      <c r="K81" s="366"/>
      <c r="L81" s="366"/>
      <c r="M81" s="366"/>
      <c r="N81" s="366"/>
      <c r="O81" s="366"/>
      <c r="P81" s="366"/>
      <c r="Q81" s="366"/>
      <c r="R81" s="366"/>
      <c r="S81" s="366"/>
      <c r="T81" s="366"/>
      <c r="U81" s="367"/>
      <c r="V81" s="367"/>
      <c r="W81" s="367"/>
      <c r="X81" s="368"/>
    </row>
    <row r="82" spans="1:24" ht="15" x14ac:dyDescent="0.25">
      <c r="A82" s="538" t="s">
        <v>112</v>
      </c>
      <c r="B82" s="557" t="s">
        <v>49</v>
      </c>
      <c r="C82" s="335" t="s">
        <v>28</v>
      </c>
      <c r="D82" s="336"/>
      <c r="E82" s="336"/>
      <c r="F82" s="337"/>
      <c r="G82" s="336"/>
      <c r="H82" s="336"/>
      <c r="I82" s="336"/>
      <c r="J82" s="336"/>
      <c r="K82" s="336"/>
      <c r="L82" s="337"/>
      <c r="M82" s="336"/>
      <c r="N82" s="336"/>
      <c r="O82" s="337"/>
      <c r="P82" s="336"/>
      <c r="Q82" s="336"/>
      <c r="R82" s="336"/>
      <c r="S82" s="336"/>
      <c r="T82" s="336"/>
      <c r="U82" s="338"/>
      <c r="V82" s="338"/>
      <c r="W82" s="338"/>
      <c r="X82" s="354"/>
    </row>
    <row r="83" spans="1:24" ht="15.75" thickBot="1" x14ac:dyDescent="0.3">
      <c r="A83" s="539"/>
      <c r="B83" s="558"/>
      <c r="C83" s="344" t="s">
        <v>11</v>
      </c>
      <c r="D83" s="345"/>
      <c r="E83" s="345"/>
      <c r="F83" s="347"/>
      <c r="G83" s="345"/>
      <c r="H83" s="345"/>
      <c r="I83" s="345"/>
      <c r="J83" s="345"/>
      <c r="K83" s="345"/>
      <c r="L83" s="347"/>
      <c r="M83" s="345"/>
      <c r="N83" s="345"/>
      <c r="O83" s="347"/>
      <c r="P83" s="345"/>
      <c r="Q83" s="345"/>
      <c r="R83" s="345"/>
      <c r="S83" s="345"/>
      <c r="T83" s="345"/>
      <c r="U83" s="348"/>
      <c r="V83" s="348"/>
      <c r="W83" s="348"/>
      <c r="X83" s="410"/>
    </row>
    <row r="84" spans="1:24" ht="15" x14ac:dyDescent="0.25">
      <c r="A84" s="524" t="s">
        <v>48</v>
      </c>
      <c r="B84" s="550" t="s">
        <v>216</v>
      </c>
      <c r="C84" s="350" t="s">
        <v>28</v>
      </c>
      <c r="D84" s="351"/>
      <c r="E84" s="351"/>
      <c r="F84" s="323"/>
      <c r="G84" s="351"/>
      <c r="H84" s="351"/>
      <c r="I84" s="351"/>
      <c r="J84" s="351"/>
      <c r="K84" s="351"/>
      <c r="L84" s="323"/>
      <c r="M84" s="351"/>
      <c r="N84" s="351"/>
      <c r="O84" s="323"/>
      <c r="P84" s="351"/>
      <c r="Q84" s="351"/>
      <c r="R84" s="351"/>
      <c r="S84" s="351"/>
      <c r="T84" s="351"/>
      <c r="U84" s="352"/>
      <c r="V84" s="352"/>
      <c r="W84" s="352"/>
      <c r="X84" s="353"/>
    </row>
    <row r="85" spans="1:24" ht="15.75" thickBot="1" x14ac:dyDescent="0.3">
      <c r="A85" s="525"/>
      <c r="B85" s="551"/>
      <c r="C85" s="329" t="s">
        <v>11</v>
      </c>
      <c r="D85" s="330"/>
      <c r="E85" s="330"/>
      <c r="F85" s="330"/>
      <c r="G85" s="330"/>
      <c r="H85" s="330"/>
      <c r="I85" s="330"/>
      <c r="J85" s="330"/>
      <c r="K85" s="330"/>
      <c r="L85" s="330"/>
      <c r="M85" s="330"/>
      <c r="N85" s="330"/>
      <c r="O85" s="330"/>
      <c r="P85" s="330"/>
      <c r="Q85" s="330"/>
      <c r="R85" s="330"/>
      <c r="S85" s="330"/>
      <c r="T85" s="330"/>
      <c r="U85" s="333"/>
      <c r="V85" s="333"/>
      <c r="W85" s="333"/>
      <c r="X85" s="334"/>
    </row>
    <row r="86" spans="1:24" s="25" customFormat="1" ht="15.75" thickBot="1" x14ac:dyDescent="0.3">
      <c r="A86" s="413" t="s">
        <v>87</v>
      </c>
      <c r="B86" s="359" t="s">
        <v>85</v>
      </c>
      <c r="C86" s="360" t="s">
        <v>11</v>
      </c>
      <c r="D86" s="370"/>
      <c r="E86" s="370"/>
      <c r="F86" s="371"/>
      <c r="G86" s="371"/>
      <c r="H86" s="371"/>
      <c r="I86" s="371"/>
      <c r="J86" s="371"/>
      <c r="K86" s="370"/>
      <c r="L86" s="371"/>
      <c r="M86" s="371"/>
      <c r="N86" s="371"/>
      <c r="O86" s="371"/>
      <c r="P86" s="370"/>
      <c r="Q86" s="371"/>
      <c r="R86" s="370"/>
      <c r="S86" s="370"/>
      <c r="T86" s="371"/>
      <c r="U86" s="372"/>
      <c r="V86" s="372"/>
      <c r="W86" s="372"/>
      <c r="X86" s="414"/>
    </row>
    <row r="87" spans="1:24" s="25" customFormat="1" ht="15" x14ac:dyDescent="0.25">
      <c r="A87" s="528">
        <v>25</v>
      </c>
      <c r="B87" s="530" t="s">
        <v>217</v>
      </c>
      <c r="C87" s="355" t="s">
        <v>17</v>
      </c>
      <c r="D87" s="377"/>
      <c r="E87" s="377"/>
      <c r="F87" s="378"/>
      <c r="G87" s="378"/>
      <c r="H87" s="378"/>
      <c r="I87" s="378"/>
      <c r="J87" s="378"/>
      <c r="K87" s="377"/>
      <c r="L87" s="378"/>
      <c r="M87" s="378"/>
      <c r="N87" s="378"/>
      <c r="O87" s="378"/>
      <c r="P87" s="377"/>
      <c r="Q87" s="378"/>
      <c r="R87" s="377"/>
      <c r="S87" s="377"/>
      <c r="T87" s="378"/>
      <c r="U87" s="379"/>
      <c r="V87" s="379"/>
      <c r="W87" s="379"/>
      <c r="X87" s="380"/>
    </row>
    <row r="88" spans="1:24" s="25" customFormat="1" ht="15.75" thickBot="1" x14ac:dyDescent="0.3">
      <c r="A88" s="529"/>
      <c r="B88" s="531"/>
      <c r="C88" s="356" t="s">
        <v>11</v>
      </c>
      <c r="D88" s="381"/>
      <c r="E88" s="381"/>
      <c r="F88" s="382"/>
      <c r="G88" s="382"/>
      <c r="H88" s="382"/>
      <c r="I88" s="382"/>
      <c r="J88" s="382"/>
      <c r="K88" s="381"/>
      <c r="L88" s="382"/>
      <c r="M88" s="382"/>
      <c r="N88" s="382"/>
      <c r="O88" s="382"/>
      <c r="P88" s="381"/>
      <c r="Q88" s="382"/>
      <c r="R88" s="381"/>
      <c r="S88" s="381"/>
      <c r="T88" s="382"/>
      <c r="U88" s="383"/>
      <c r="V88" s="383"/>
      <c r="W88" s="383"/>
      <c r="X88" s="384"/>
    </row>
    <row r="89" spans="1:24" s="25" customFormat="1" ht="15" x14ac:dyDescent="0.25">
      <c r="A89" s="532">
        <v>26</v>
      </c>
      <c r="B89" s="534" t="s">
        <v>207</v>
      </c>
      <c r="C89" s="373" t="s">
        <v>28</v>
      </c>
      <c r="D89" s="374"/>
      <c r="E89" s="374"/>
      <c r="F89" s="375"/>
      <c r="G89" s="375"/>
      <c r="H89" s="375"/>
      <c r="I89" s="375"/>
      <c r="J89" s="375"/>
      <c r="K89" s="374"/>
      <c r="L89" s="375"/>
      <c r="M89" s="375"/>
      <c r="N89" s="375"/>
      <c r="O89" s="375"/>
      <c r="P89" s="374"/>
      <c r="Q89" s="375"/>
      <c r="R89" s="374"/>
      <c r="S89" s="374"/>
      <c r="T89" s="375"/>
      <c r="U89" s="376"/>
      <c r="V89" s="376"/>
      <c r="W89" s="376"/>
      <c r="X89" s="415"/>
    </row>
    <row r="90" spans="1:24" s="25" customFormat="1" ht="15.75" thickBot="1" x14ac:dyDescent="0.3">
      <c r="A90" s="533"/>
      <c r="B90" s="535"/>
      <c r="C90" s="385" t="s">
        <v>11</v>
      </c>
      <c r="D90" s="386"/>
      <c r="E90" s="386"/>
      <c r="F90" s="387"/>
      <c r="G90" s="387"/>
      <c r="H90" s="387"/>
      <c r="I90" s="387"/>
      <c r="J90" s="387"/>
      <c r="K90" s="386"/>
      <c r="L90" s="387"/>
      <c r="M90" s="387"/>
      <c r="N90" s="387"/>
      <c r="O90" s="387"/>
      <c r="P90" s="386"/>
      <c r="Q90" s="387"/>
      <c r="R90" s="386"/>
      <c r="S90" s="386"/>
      <c r="T90" s="387"/>
      <c r="U90" s="388"/>
      <c r="V90" s="388"/>
      <c r="W90" s="388"/>
      <c r="X90" s="416"/>
    </row>
    <row r="91" spans="1:24" s="25" customFormat="1" ht="15" x14ac:dyDescent="0.25">
      <c r="A91" s="544" t="s">
        <v>233</v>
      </c>
      <c r="B91" s="546" t="s">
        <v>60</v>
      </c>
      <c r="C91" s="355" t="s">
        <v>28</v>
      </c>
      <c r="D91" s="377"/>
      <c r="E91" s="377"/>
      <c r="F91" s="378"/>
      <c r="G91" s="378"/>
      <c r="H91" s="378"/>
      <c r="I91" s="378"/>
      <c r="J91" s="378"/>
      <c r="K91" s="377"/>
      <c r="L91" s="378"/>
      <c r="M91" s="378"/>
      <c r="N91" s="378"/>
      <c r="O91" s="378"/>
      <c r="P91" s="377"/>
      <c r="Q91" s="378"/>
      <c r="R91" s="377"/>
      <c r="S91" s="377"/>
      <c r="T91" s="378"/>
      <c r="U91" s="379"/>
      <c r="V91" s="379"/>
      <c r="W91" s="379"/>
      <c r="X91" s="380"/>
    </row>
    <row r="92" spans="1:24" s="25" customFormat="1" ht="15.75" thickBot="1" x14ac:dyDescent="0.3">
      <c r="A92" s="545"/>
      <c r="B92" s="547"/>
      <c r="C92" s="356" t="s">
        <v>11</v>
      </c>
      <c r="D92" s="381"/>
      <c r="E92" s="381"/>
      <c r="F92" s="382"/>
      <c r="G92" s="382"/>
      <c r="H92" s="382"/>
      <c r="I92" s="382"/>
      <c r="J92" s="382"/>
      <c r="K92" s="381"/>
      <c r="L92" s="382"/>
      <c r="M92" s="382"/>
      <c r="N92" s="382"/>
      <c r="O92" s="382"/>
      <c r="P92" s="381"/>
      <c r="Q92" s="382"/>
      <c r="R92" s="381"/>
      <c r="S92" s="381"/>
      <c r="T92" s="382"/>
      <c r="U92" s="383"/>
      <c r="V92" s="383"/>
      <c r="W92" s="383"/>
      <c r="X92" s="384"/>
    </row>
    <row r="93" spans="1:24" s="25" customFormat="1" ht="29.25" thickBot="1" x14ac:dyDescent="0.3">
      <c r="A93" s="413" t="s">
        <v>89</v>
      </c>
      <c r="B93" s="389" t="s">
        <v>88</v>
      </c>
      <c r="C93" s="369" t="s">
        <v>11</v>
      </c>
      <c r="D93" s="370"/>
      <c r="E93" s="370"/>
      <c r="F93" s="371"/>
      <c r="G93" s="371"/>
      <c r="H93" s="371"/>
      <c r="I93" s="371"/>
      <c r="J93" s="371"/>
      <c r="K93" s="370"/>
      <c r="L93" s="371"/>
      <c r="M93" s="371"/>
      <c r="N93" s="371"/>
      <c r="O93" s="371"/>
      <c r="P93" s="370"/>
      <c r="Q93" s="371"/>
      <c r="R93" s="370"/>
      <c r="S93" s="370"/>
      <c r="T93" s="371"/>
      <c r="U93" s="372"/>
      <c r="V93" s="372"/>
      <c r="W93" s="372"/>
      <c r="X93" s="414"/>
    </row>
    <row r="94" spans="1:24" s="25" customFormat="1" ht="15.75" thickBot="1" x14ac:dyDescent="0.3">
      <c r="A94" s="390" t="s">
        <v>234</v>
      </c>
      <c r="B94" s="391" t="s">
        <v>208</v>
      </c>
      <c r="C94" s="392" t="s">
        <v>11</v>
      </c>
      <c r="D94" s="393"/>
      <c r="E94" s="393"/>
      <c r="F94" s="394"/>
      <c r="G94" s="394"/>
      <c r="H94" s="394"/>
      <c r="I94" s="394"/>
      <c r="J94" s="394"/>
      <c r="K94" s="393"/>
      <c r="L94" s="394"/>
      <c r="M94" s="394"/>
      <c r="N94" s="394"/>
      <c r="O94" s="394"/>
      <c r="P94" s="393"/>
      <c r="Q94" s="394"/>
      <c r="R94" s="393"/>
      <c r="S94" s="393"/>
      <c r="T94" s="394"/>
      <c r="U94" s="395"/>
      <c r="V94" s="395"/>
      <c r="W94" s="395"/>
      <c r="X94" s="396"/>
    </row>
    <row r="95" spans="1:24" s="25" customFormat="1" ht="15.75" thickBot="1" x14ac:dyDescent="0.3">
      <c r="A95" s="390" t="s">
        <v>218</v>
      </c>
      <c r="B95" s="391" t="s">
        <v>209</v>
      </c>
      <c r="C95" s="392" t="s">
        <v>11</v>
      </c>
      <c r="D95" s="393"/>
      <c r="E95" s="393"/>
      <c r="F95" s="394"/>
      <c r="G95" s="394"/>
      <c r="H95" s="394"/>
      <c r="I95" s="394"/>
      <c r="J95" s="394"/>
      <c r="K95" s="393"/>
      <c r="L95" s="394"/>
      <c r="M95" s="394"/>
      <c r="N95" s="394"/>
      <c r="O95" s="394"/>
      <c r="P95" s="393"/>
      <c r="Q95" s="394"/>
      <c r="R95" s="393"/>
      <c r="S95" s="393"/>
      <c r="T95" s="394"/>
      <c r="U95" s="395"/>
      <c r="V95" s="395"/>
      <c r="W95" s="395"/>
      <c r="X95" s="396"/>
    </row>
    <row r="96" spans="1:24" s="25" customFormat="1" ht="15.75" thickBot="1" x14ac:dyDescent="0.3">
      <c r="A96" s="397" t="s">
        <v>219</v>
      </c>
      <c r="B96" s="398" t="s">
        <v>122</v>
      </c>
      <c r="C96" s="399" t="s">
        <v>11</v>
      </c>
      <c r="D96" s="400"/>
      <c r="E96" s="400"/>
      <c r="F96" s="401"/>
      <c r="G96" s="401"/>
      <c r="H96" s="401"/>
      <c r="I96" s="401"/>
      <c r="J96" s="401"/>
      <c r="K96" s="400"/>
      <c r="L96" s="401"/>
      <c r="M96" s="401"/>
      <c r="N96" s="401"/>
      <c r="O96" s="401"/>
      <c r="P96" s="400"/>
      <c r="Q96" s="401"/>
      <c r="R96" s="400"/>
      <c r="S96" s="400"/>
      <c r="T96" s="401"/>
      <c r="U96" s="402"/>
      <c r="V96" s="402"/>
      <c r="W96" s="402"/>
      <c r="X96" s="403"/>
    </row>
    <row r="97" spans="1:24" s="25" customFormat="1" ht="15.75" thickBot="1" x14ac:dyDescent="0.3">
      <c r="A97" s="417"/>
      <c r="B97" s="418" t="s">
        <v>90</v>
      </c>
      <c r="C97" s="419" t="s">
        <v>11</v>
      </c>
      <c r="D97" s="420"/>
      <c r="E97" s="420"/>
      <c r="F97" s="421"/>
      <c r="G97" s="421"/>
      <c r="H97" s="421"/>
      <c r="I97" s="421"/>
      <c r="J97" s="421"/>
      <c r="K97" s="420"/>
      <c r="L97" s="421"/>
      <c r="M97" s="421"/>
      <c r="N97" s="421"/>
      <c r="O97" s="421"/>
      <c r="P97" s="420"/>
      <c r="Q97" s="421"/>
      <c r="R97" s="420"/>
      <c r="S97" s="420"/>
      <c r="T97" s="421"/>
      <c r="U97" s="422"/>
      <c r="V97" s="422"/>
      <c r="W97" s="422"/>
      <c r="X97" s="423"/>
    </row>
    <row r="98" spans="1:24" s="25" customFormat="1" ht="15" x14ac:dyDescent="0.25">
      <c r="A98" s="199"/>
      <c r="B98" s="200"/>
      <c r="C98" s="201"/>
      <c r="D98" s="202"/>
      <c r="E98" s="202"/>
      <c r="F98" s="203"/>
      <c r="G98" s="203"/>
      <c r="H98" s="203"/>
      <c r="I98" s="203"/>
      <c r="J98" s="203"/>
      <c r="K98" s="202"/>
      <c r="L98" s="203"/>
      <c r="M98" s="203"/>
      <c r="N98" s="203"/>
      <c r="O98" s="203"/>
      <c r="P98" s="202"/>
      <c r="Q98" s="203"/>
      <c r="R98" s="202"/>
      <c r="S98" s="202"/>
      <c r="T98" s="203"/>
      <c r="U98" s="79"/>
      <c r="V98" s="79"/>
      <c r="W98" s="79"/>
      <c r="X98" s="79"/>
    </row>
    <row r="99" spans="1:24" s="25" customFormat="1" ht="15" x14ac:dyDescent="0.25">
      <c r="A99" s="204"/>
      <c r="B99" s="205"/>
      <c r="C99" s="203"/>
      <c r="D99" s="202"/>
      <c r="E99" s="202"/>
      <c r="F99" s="203"/>
      <c r="G99" s="203"/>
      <c r="H99" s="203"/>
      <c r="I99" s="203"/>
      <c r="J99" s="203"/>
      <c r="K99" s="202"/>
      <c r="L99" s="203"/>
      <c r="M99" s="203"/>
      <c r="N99" s="203"/>
      <c r="O99" s="203"/>
      <c r="P99" s="202"/>
      <c r="Q99" s="203"/>
      <c r="R99" s="202"/>
      <c r="S99" s="202"/>
      <c r="T99" s="203"/>
      <c r="U99" s="79"/>
      <c r="V99" s="79"/>
      <c r="W99" s="79"/>
      <c r="X99" s="79"/>
    </row>
    <row r="100" spans="1:24" ht="15" x14ac:dyDescent="0.25">
      <c r="A100" s="206"/>
      <c r="B100" s="206"/>
      <c r="C100" s="206"/>
      <c r="D100" s="207"/>
      <c r="E100" s="207"/>
      <c r="F100" s="206"/>
      <c r="G100" s="206"/>
      <c r="H100" s="206"/>
      <c r="I100" s="206"/>
      <c r="J100" s="206"/>
      <c r="K100" s="207"/>
      <c r="L100" s="206"/>
      <c r="M100" s="206"/>
      <c r="N100" s="206"/>
      <c r="O100" s="206"/>
      <c r="P100" s="207"/>
      <c r="Q100" s="206"/>
      <c r="R100" s="207"/>
      <c r="S100" s="207"/>
      <c r="T100" s="206"/>
    </row>
    <row r="101" spans="1:24" ht="13.7" customHeight="1" thickBot="1" x14ac:dyDescent="0.25">
      <c r="A101" s="569" t="s">
        <v>95</v>
      </c>
      <c r="B101" s="569"/>
      <c r="C101" s="569"/>
      <c r="D101" s="569"/>
      <c r="E101" s="569"/>
      <c r="F101" s="569"/>
      <c r="G101" s="569"/>
      <c r="H101" s="569"/>
      <c r="I101" s="569"/>
      <c r="J101" s="569"/>
      <c r="K101" s="569"/>
      <c r="L101" s="569"/>
      <c r="M101" s="569"/>
      <c r="N101" s="569"/>
      <c r="O101" s="569"/>
      <c r="P101" s="569"/>
      <c r="Q101" s="569"/>
      <c r="R101" s="569"/>
      <c r="S101" s="570"/>
      <c r="T101" s="569"/>
      <c r="U101" s="2"/>
      <c r="V101" s="2"/>
      <c r="W101" s="2"/>
      <c r="X101" s="2"/>
    </row>
    <row r="102" spans="1:24" ht="15" x14ac:dyDescent="0.25">
      <c r="A102" s="548" t="s">
        <v>71</v>
      </c>
      <c r="B102" s="517" t="s">
        <v>223</v>
      </c>
      <c r="C102" s="209" t="s">
        <v>28</v>
      </c>
      <c r="D102" s="210"/>
      <c r="E102" s="211"/>
      <c r="F102" s="209"/>
      <c r="G102" s="212"/>
      <c r="H102" s="212"/>
      <c r="I102" s="212"/>
      <c r="J102" s="212"/>
      <c r="K102" s="211"/>
      <c r="L102" s="209"/>
      <c r="M102" s="212"/>
      <c r="N102" s="213"/>
      <c r="O102" s="212"/>
      <c r="P102" s="214"/>
      <c r="Q102" s="215"/>
      <c r="R102" s="210"/>
      <c r="S102" s="214"/>
      <c r="T102" s="216"/>
      <c r="U102" s="29"/>
      <c r="V102" s="100"/>
      <c r="W102" s="29"/>
      <c r="X102" s="100"/>
    </row>
    <row r="103" spans="1:24" ht="15.75" thickBot="1" x14ac:dyDescent="0.3">
      <c r="A103" s="549"/>
      <c r="B103" s="518"/>
      <c r="C103" s="217" t="s">
        <v>11</v>
      </c>
      <c r="D103" s="218"/>
      <c r="E103" s="219"/>
      <c r="F103" s="220"/>
      <c r="G103" s="221"/>
      <c r="H103" s="221"/>
      <c r="I103" s="221"/>
      <c r="J103" s="221"/>
      <c r="K103" s="219"/>
      <c r="L103" s="220"/>
      <c r="M103" s="221"/>
      <c r="N103" s="201"/>
      <c r="O103" s="221"/>
      <c r="P103" s="222"/>
      <c r="Q103" s="223"/>
      <c r="R103" s="218"/>
      <c r="S103" s="224"/>
      <c r="T103" s="225"/>
      <c r="U103" s="31"/>
      <c r="V103" s="105"/>
      <c r="W103" s="31"/>
      <c r="X103" s="105"/>
    </row>
    <row r="104" spans="1:24" ht="15" x14ac:dyDescent="0.25">
      <c r="A104" s="519" t="s">
        <v>16</v>
      </c>
      <c r="B104" s="517" t="s">
        <v>50</v>
      </c>
      <c r="C104" s="209" t="s">
        <v>28</v>
      </c>
      <c r="D104" s="226"/>
      <c r="E104" s="211"/>
      <c r="F104" s="215"/>
      <c r="G104" s="212"/>
      <c r="H104" s="212"/>
      <c r="I104" s="212"/>
      <c r="J104" s="212"/>
      <c r="K104" s="211"/>
      <c r="L104" s="215"/>
      <c r="M104" s="212"/>
      <c r="N104" s="213"/>
      <c r="O104" s="212"/>
      <c r="P104" s="227"/>
      <c r="Q104" s="228"/>
      <c r="R104" s="210"/>
      <c r="S104" s="229"/>
      <c r="T104" s="209"/>
      <c r="U104" s="48"/>
      <c r="V104" s="29"/>
      <c r="W104" s="48"/>
      <c r="X104" s="29"/>
    </row>
    <row r="105" spans="1:24" ht="15.75" thickBot="1" x14ac:dyDescent="0.3">
      <c r="A105" s="516"/>
      <c r="B105" s="518"/>
      <c r="C105" s="231" t="s">
        <v>11</v>
      </c>
      <c r="D105" s="232"/>
      <c r="E105" s="233"/>
      <c r="F105" s="230"/>
      <c r="G105" s="234"/>
      <c r="H105" s="234"/>
      <c r="I105" s="234"/>
      <c r="J105" s="234"/>
      <c r="K105" s="233"/>
      <c r="L105" s="230"/>
      <c r="M105" s="234"/>
      <c r="N105" s="235"/>
      <c r="O105" s="234"/>
      <c r="P105" s="236"/>
      <c r="Q105" s="237"/>
      <c r="R105" s="238"/>
      <c r="S105" s="224"/>
      <c r="T105" s="231"/>
      <c r="U105" s="49"/>
      <c r="V105" s="28"/>
      <c r="W105" s="49"/>
      <c r="X105" s="28"/>
    </row>
    <row r="106" spans="1:24" ht="15" x14ac:dyDescent="0.25">
      <c r="A106" s="519" t="s">
        <v>18</v>
      </c>
      <c r="B106" s="517" t="s">
        <v>120</v>
      </c>
      <c r="C106" s="209" t="s">
        <v>28</v>
      </c>
      <c r="D106" s="226"/>
      <c r="E106" s="211"/>
      <c r="F106" s="215"/>
      <c r="G106" s="212"/>
      <c r="H106" s="212"/>
      <c r="I106" s="212"/>
      <c r="J106" s="212"/>
      <c r="K106" s="211"/>
      <c r="L106" s="215"/>
      <c r="M106" s="212"/>
      <c r="N106" s="213"/>
      <c r="O106" s="212"/>
      <c r="P106" s="227"/>
      <c r="Q106" s="228"/>
      <c r="R106" s="210"/>
      <c r="S106" s="214"/>
      <c r="T106" s="209"/>
      <c r="U106" s="48"/>
      <c r="V106" s="29"/>
      <c r="W106" s="48"/>
      <c r="X106" s="29"/>
    </row>
    <row r="107" spans="1:24" ht="15.75" thickBot="1" x14ac:dyDescent="0.3">
      <c r="A107" s="516"/>
      <c r="B107" s="518"/>
      <c r="C107" s="231" t="s">
        <v>11</v>
      </c>
      <c r="D107" s="232"/>
      <c r="E107" s="233"/>
      <c r="F107" s="230"/>
      <c r="G107" s="234"/>
      <c r="H107" s="234"/>
      <c r="I107" s="234"/>
      <c r="J107" s="234"/>
      <c r="K107" s="233"/>
      <c r="L107" s="230"/>
      <c r="M107" s="234"/>
      <c r="N107" s="235"/>
      <c r="O107" s="234"/>
      <c r="P107" s="236"/>
      <c r="Q107" s="237"/>
      <c r="R107" s="238"/>
      <c r="S107" s="224"/>
      <c r="T107" s="231"/>
      <c r="U107" s="49"/>
      <c r="V107" s="28"/>
      <c r="W107" s="49"/>
      <c r="X107" s="28"/>
    </row>
    <row r="108" spans="1:24" ht="15" x14ac:dyDescent="0.25">
      <c r="A108" s="519" t="s">
        <v>57</v>
      </c>
      <c r="B108" s="517" t="s">
        <v>224</v>
      </c>
      <c r="C108" s="239" t="s">
        <v>9</v>
      </c>
      <c r="D108" s="240"/>
      <c r="E108" s="241"/>
      <c r="F108" s="239"/>
      <c r="G108" s="242"/>
      <c r="H108" s="242"/>
      <c r="I108" s="242"/>
      <c r="J108" s="242"/>
      <c r="K108" s="241"/>
      <c r="L108" s="239"/>
      <c r="M108" s="242"/>
      <c r="N108" s="243"/>
      <c r="O108" s="242"/>
      <c r="P108" s="229"/>
      <c r="Q108" s="244"/>
      <c r="R108" s="240"/>
      <c r="S108" s="229"/>
      <c r="T108" s="245"/>
      <c r="U108" s="24"/>
      <c r="V108" s="103"/>
      <c r="W108" s="24"/>
      <c r="X108" s="103"/>
    </row>
    <row r="109" spans="1:24" ht="15.75" thickBot="1" x14ac:dyDescent="0.3">
      <c r="A109" s="516"/>
      <c r="B109" s="518"/>
      <c r="C109" s="231" t="s">
        <v>11</v>
      </c>
      <c r="D109" s="238"/>
      <c r="E109" s="233"/>
      <c r="F109" s="247"/>
      <c r="G109" s="248"/>
      <c r="H109" s="248"/>
      <c r="I109" s="248"/>
      <c r="J109" s="248"/>
      <c r="K109" s="233"/>
      <c r="L109" s="247"/>
      <c r="M109" s="248"/>
      <c r="N109" s="249"/>
      <c r="O109" s="248"/>
      <c r="P109" s="224"/>
      <c r="Q109" s="250"/>
      <c r="R109" s="238"/>
      <c r="S109" s="251"/>
      <c r="T109" s="252"/>
      <c r="U109" s="28"/>
      <c r="V109" s="106"/>
      <c r="W109" s="28"/>
      <c r="X109" s="106"/>
    </row>
    <row r="110" spans="1:24" ht="15" x14ac:dyDescent="0.25">
      <c r="A110" s="519" t="s">
        <v>24</v>
      </c>
      <c r="B110" s="517" t="s">
        <v>114</v>
      </c>
      <c r="C110" s="239" t="s">
        <v>28</v>
      </c>
      <c r="D110" s="210"/>
      <c r="E110" s="211"/>
      <c r="F110" s="209"/>
      <c r="G110" s="212"/>
      <c r="H110" s="212"/>
      <c r="I110" s="212"/>
      <c r="J110" s="212"/>
      <c r="K110" s="211"/>
      <c r="L110" s="209"/>
      <c r="M110" s="212"/>
      <c r="N110" s="213"/>
      <c r="O110" s="212"/>
      <c r="P110" s="214"/>
      <c r="Q110" s="215"/>
      <c r="R110" s="210"/>
      <c r="S110" s="214"/>
      <c r="T110" s="216"/>
      <c r="U110" s="29"/>
      <c r="V110" s="100"/>
      <c r="W110" s="29"/>
      <c r="X110" s="100"/>
    </row>
    <row r="111" spans="1:24" ht="15.75" thickBot="1" x14ac:dyDescent="0.3">
      <c r="A111" s="516"/>
      <c r="B111" s="518"/>
      <c r="C111" s="220" t="s">
        <v>11</v>
      </c>
      <c r="D111" s="238"/>
      <c r="E111" s="233"/>
      <c r="F111" s="247"/>
      <c r="G111" s="248"/>
      <c r="H111" s="248"/>
      <c r="I111" s="248"/>
      <c r="J111" s="248"/>
      <c r="K111" s="233"/>
      <c r="L111" s="247"/>
      <c r="M111" s="248"/>
      <c r="N111" s="249"/>
      <c r="O111" s="248"/>
      <c r="P111" s="224"/>
      <c r="Q111" s="250"/>
      <c r="R111" s="238"/>
      <c r="S111" s="251"/>
      <c r="T111" s="252"/>
      <c r="U111" s="28"/>
      <c r="V111" s="106"/>
      <c r="W111" s="28"/>
      <c r="X111" s="106"/>
    </row>
    <row r="112" spans="1:24" ht="15" x14ac:dyDescent="0.25">
      <c r="A112" s="519" t="s">
        <v>25</v>
      </c>
      <c r="B112" s="517" t="s">
        <v>121</v>
      </c>
      <c r="C112" s="209" t="s">
        <v>17</v>
      </c>
      <c r="D112" s="210"/>
      <c r="E112" s="253"/>
      <c r="F112" s="209"/>
      <c r="G112" s="212"/>
      <c r="H112" s="213"/>
      <c r="I112" s="212"/>
      <c r="J112" s="213"/>
      <c r="K112" s="211"/>
      <c r="L112" s="209"/>
      <c r="M112" s="212"/>
      <c r="N112" s="213"/>
      <c r="O112" s="212"/>
      <c r="P112" s="214"/>
      <c r="Q112" s="215"/>
      <c r="R112" s="210"/>
      <c r="S112" s="214"/>
      <c r="T112" s="216"/>
      <c r="U112" s="29"/>
      <c r="V112" s="100"/>
      <c r="W112" s="29"/>
      <c r="X112" s="100"/>
    </row>
    <row r="113" spans="1:24" ht="15.75" thickBot="1" x14ac:dyDescent="0.3">
      <c r="A113" s="516"/>
      <c r="B113" s="518"/>
      <c r="C113" s="231" t="s">
        <v>40</v>
      </c>
      <c r="D113" s="238"/>
      <c r="E113" s="254"/>
      <c r="F113" s="231"/>
      <c r="G113" s="234"/>
      <c r="H113" s="235"/>
      <c r="I113" s="234"/>
      <c r="J113" s="235"/>
      <c r="K113" s="233"/>
      <c r="L113" s="231"/>
      <c r="M113" s="234"/>
      <c r="N113" s="235"/>
      <c r="O113" s="234"/>
      <c r="P113" s="224"/>
      <c r="Q113" s="230"/>
      <c r="R113" s="238"/>
      <c r="S113" s="224"/>
      <c r="T113" s="255"/>
      <c r="U113" s="28"/>
      <c r="V113" s="102"/>
      <c r="W113" s="28"/>
      <c r="X113" s="102"/>
    </row>
    <row r="114" spans="1:24" ht="15" x14ac:dyDescent="0.25">
      <c r="A114" s="520">
        <v>7</v>
      </c>
      <c r="B114" s="517" t="s">
        <v>96</v>
      </c>
      <c r="C114" s="239" t="s">
        <v>46</v>
      </c>
      <c r="D114" s="240"/>
      <c r="E114" s="241"/>
      <c r="F114" s="239"/>
      <c r="G114" s="242"/>
      <c r="H114" s="242"/>
      <c r="I114" s="242"/>
      <c r="J114" s="242"/>
      <c r="K114" s="241"/>
      <c r="L114" s="239"/>
      <c r="M114" s="242"/>
      <c r="N114" s="243"/>
      <c r="O114" s="242"/>
      <c r="P114" s="229"/>
      <c r="Q114" s="244"/>
      <c r="R114" s="240"/>
      <c r="S114" s="229"/>
      <c r="T114" s="245"/>
      <c r="U114" s="24"/>
      <c r="V114" s="103"/>
      <c r="W114" s="24"/>
      <c r="X114" s="103"/>
    </row>
    <row r="115" spans="1:24" ht="15.75" thickBot="1" x14ac:dyDescent="0.3">
      <c r="A115" s="521"/>
      <c r="B115" s="518"/>
      <c r="C115" s="231" t="s">
        <v>11</v>
      </c>
      <c r="D115" s="238"/>
      <c r="E115" s="233"/>
      <c r="F115" s="247"/>
      <c r="G115" s="248"/>
      <c r="H115" s="248"/>
      <c r="I115" s="248"/>
      <c r="J115" s="248"/>
      <c r="K115" s="233"/>
      <c r="L115" s="247"/>
      <c r="M115" s="248"/>
      <c r="N115" s="249"/>
      <c r="O115" s="248"/>
      <c r="P115" s="224"/>
      <c r="Q115" s="250"/>
      <c r="R115" s="238"/>
      <c r="S115" s="251"/>
      <c r="T115" s="252"/>
      <c r="U115" s="28"/>
      <c r="V115" s="106"/>
      <c r="W115" s="28"/>
      <c r="X115" s="106"/>
    </row>
    <row r="116" spans="1:24" s="66" customFormat="1" ht="15" x14ac:dyDescent="0.25">
      <c r="A116" s="522">
        <v>8</v>
      </c>
      <c r="B116" s="517" t="s">
        <v>225</v>
      </c>
      <c r="C116" s="256" t="s">
        <v>28</v>
      </c>
      <c r="D116" s="210"/>
      <c r="E116" s="211"/>
      <c r="F116" s="209"/>
      <c r="G116" s="212"/>
      <c r="H116" s="212"/>
      <c r="I116" s="212"/>
      <c r="J116" s="212"/>
      <c r="K116" s="211"/>
      <c r="L116" s="209"/>
      <c r="M116" s="212"/>
      <c r="N116" s="213"/>
      <c r="O116" s="212"/>
      <c r="P116" s="214"/>
      <c r="Q116" s="215"/>
      <c r="R116" s="210"/>
      <c r="S116" s="214"/>
      <c r="T116" s="216"/>
      <c r="U116" s="29"/>
      <c r="V116" s="100"/>
      <c r="W116" s="29"/>
      <c r="X116" s="100"/>
    </row>
    <row r="117" spans="1:24" s="66" customFormat="1" ht="15.75" thickBot="1" x14ac:dyDescent="0.3">
      <c r="A117" s="523"/>
      <c r="B117" s="518"/>
      <c r="C117" s="257" t="s">
        <v>11</v>
      </c>
      <c r="D117" s="238"/>
      <c r="E117" s="233"/>
      <c r="F117" s="247"/>
      <c r="G117" s="248"/>
      <c r="H117" s="248"/>
      <c r="I117" s="248"/>
      <c r="J117" s="248"/>
      <c r="K117" s="233"/>
      <c r="L117" s="247"/>
      <c r="M117" s="248"/>
      <c r="N117" s="249"/>
      <c r="O117" s="248"/>
      <c r="P117" s="224"/>
      <c r="Q117" s="250"/>
      <c r="R117" s="238"/>
      <c r="S117" s="251"/>
      <c r="T117" s="252"/>
      <c r="U117" s="28"/>
      <c r="V117" s="106"/>
      <c r="W117" s="28"/>
      <c r="X117" s="106"/>
    </row>
    <row r="118" spans="1:24" ht="15" x14ac:dyDescent="0.25">
      <c r="A118" s="520">
        <v>9</v>
      </c>
      <c r="B118" s="517" t="s">
        <v>226</v>
      </c>
      <c r="C118" s="209" t="s">
        <v>99</v>
      </c>
      <c r="D118" s="210"/>
      <c r="E118" s="211"/>
      <c r="F118" s="209"/>
      <c r="G118" s="212"/>
      <c r="H118" s="212"/>
      <c r="I118" s="212"/>
      <c r="J118" s="212"/>
      <c r="K118" s="211"/>
      <c r="L118" s="209"/>
      <c r="M118" s="212"/>
      <c r="N118" s="213"/>
      <c r="O118" s="212"/>
      <c r="P118" s="214"/>
      <c r="Q118" s="215"/>
      <c r="R118" s="210"/>
      <c r="S118" s="214"/>
      <c r="T118" s="216"/>
      <c r="U118" s="29"/>
      <c r="V118" s="100"/>
      <c r="W118" s="29"/>
      <c r="X118" s="100"/>
    </row>
    <row r="119" spans="1:24" ht="15.75" thickBot="1" x14ac:dyDescent="0.3">
      <c r="A119" s="521"/>
      <c r="B119" s="518"/>
      <c r="C119" s="231" t="s">
        <v>11</v>
      </c>
      <c r="D119" s="238"/>
      <c r="E119" s="233"/>
      <c r="F119" s="247"/>
      <c r="G119" s="248"/>
      <c r="H119" s="248"/>
      <c r="I119" s="248"/>
      <c r="J119" s="248"/>
      <c r="K119" s="233"/>
      <c r="L119" s="247"/>
      <c r="M119" s="248"/>
      <c r="N119" s="249"/>
      <c r="O119" s="248"/>
      <c r="P119" s="224"/>
      <c r="Q119" s="250"/>
      <c r="R119" s="238"/>
      <c r="S119" s="251"/>
      <c r="T119" s="252"/>
      <c r="U119" s="28"/>
      <c r="V119" s="106"/>
      <c r="W119" s="28"/>
      <c r="X119" s="106"/>
    </row>
    <row r="120" spans="1:24" ht="15" x14ac:dyDescent="0.25">
      <c r="A120" s="426" t="s">
        <v>32</v>
      </c>
      <c r="B120" s="435" t="s">
        <v>124</v>
      </c>
      <c r="C120" s="215" t="s">
        <v>11</v>
      </c>
      <c r="D120" s="210"/>
      <c r="E120" s="211"/>
      <c r="F120" s="258"/>
      <c r="G120" s="259"/>
      <c r="H120" s="259"/>
      <c r="I120" s="259"/>
      <c r="J120" s="259"/>
      <c r="K120" s="211"/>
      <c r="L120" s="258"/>
      <c r="M120" s="259"/>
      <c r="N120" s="260"/>
      <c r="O120" s="259"/>
      <c r="P120" s="214"/>
      <c r="Q120" s="258"/>
      <c r="R120" s="210"/>
      <c r="S120" s="214"/>
      <c r="T120" s="261"/>
      <c r="U120" s="101"/>
      <c r="V120" s="29"/>
      <c r="W120" s="101"/>
      <c r="X120" s="29"/>
    </row>
    <row r="121" spans="1:24" ht="15.75" thickBot="1" x14ac:dyDescent="0.3">
      <c r="A121" s="427" t="s">
        <v>129</v>
      </c>
      <c r="B121" s="436" t="s">
        <v>125</v>
      </c>
      <c r="C121" s="239" t="s">
        <v>11</v>
      </c>
      <c r="D121" s="262"/>
      <c r="E121" s="241"/>
      <c r="F121" s="263"/>
      <c r="G121" s="264"/>
      <c r="H121" s="264"/>
      <c r="I121" s="264"/>
      <c r="J121" s="264"/>
      <c r="K121" s="241"/>
      <c r="L121" s="263"/>
      <c r="M121" s="264"/>
      <c r="N121" s="263"/>
      <c r="O121" s="264"/>
      <c r="P121" s="265"/>
      <c r="Q121" s="266"/>
      <c r="R121" s="240"/>
      <c r="S121" s="229"/>
      <c r="T121" s="264"/>
      <c r="U121" s="59"/>
      <c r="V121" s="24"/>
      <c r="W121" s="59"/>
      <c r="X121" s="24"/>
    </row>
    <row r="122" spans="1:24" ht="15.75" thickBot="1" x14ac:dyDescent="0.3">
      <c r="A122" s="428" t="s">
        <v>34</v>
      </c>
      <c r="B122" s="437" t="s">
        <v>126</v>
      </c>
      <c r="C122" s="267" t="s">
        <v>11</v>
      </c>
      <c r="D122" s="268"/>
      <c r="E122" s="269"/>
      <c r="F122" s="270"/>
      <c r="G122" s="271"/>
      <c r="H122" s="271"/>
      <c r="I122" s="271"/>
      <c r="J122" s="271"/>
      <c r="K122" s="269"/>
      <c r="L122" s="270"/>
      <c r="M122" s="271"/>
      <c r="N122" s="270"/>
      <c r="O122" s="271"/>
      <c r="P122" s="272"/>
      <c r="Q122" s="273"/>
      <c r="R122" s="269"/>
      <c r="S122" s="274"/>
      <c r="T122" s="271"/>
      <c r="U122" s="97"/>
      <c r="V122" s="98"/>
      <c r="W122" s="97"/>
      <c r="X122" s="98"/>
    </row>
    <row r="123" spans="1:24" ht="15.75" thickBot="1" x14ac:dyDescent="0.3">
      <c r="A123" s="429" t="s">
        <v>35</v>
      </c>
      <c r="B123" s="438" t="s">
        <v>127</v>
      </c>
      <c r="C123" s="275" t="s">
        <v>11</v>
      </c>
      <c r="D123" s="276"/>
      <c r="E123" s="277"/>
      <c r="F123" s="278"/>
      <c r="G123" s="279"/>
      <c r="H123" s="279"/>
      <c r="I123" s="279"/>
      <c r="J123" s="279"/>
      <c r="K123" s="277"/>
      <c r="L123" s="278"/>
      <c r="M123" s="279"/>
      <c r="N123" s="278"/>
      <c r="O123" s="279"/>
      <c r="P123" s="280"/>
      <c r="Q123" s="281"/>
      <c r="R123" s="277"/>
      <c r="S123" s="282"/>
      <c r="T123" s="279"/>
      <c r="U123" s="88"/>
      <c r="V123" s="19"/>
      <c r="W123" s="88"/>
      <c r="X123" s="19"/>
    </row>
    <row r="124" spans="1:24" ht="15.75" thickBot="1" x14ac:dyDescent="0.3">
      <c r="A124" s="430">
        <v>13</v>
      </c>
      <c r="B124" s="439" t="s">
        <v>94</v>
      </c>
      <c r="C124" s="267" t="s">
        <v>11</v>
      </c>
      <c r="D124" s="268"/>
      <c r="E124" s="269"/>
      <c r="F124" s="270"/>
      <c r="G124" s="271"/>
      <c r="H124" s="271"/>
      <c r="I124" s="271"/>
      <c r="J124" s="271"/>
      <c r="K124" s="269"/>
      <c r="L124" s="270"/>
      <c r="M124" s="271"/>
      <c r="N124" s="270"/>
      <c r="O124" s="271"/>
      <c r="P124" s="272"/>
      <c r="Q124" s="273"/>
      <c r="R124" s="269"/>
      <c r="S124" s="274"/>
      <c r="T124" s="271"/>
      <c r="U124" s="97"/>
      <c r="V124" s="98"/>
      <c r="W124" s="97"/>
      <c r="X124" s="98"/>
    </row>
    <row r="125" spans="1:24" ht="15.75" thickBot="1" x14ac:dyDescent="0.3">
      <c r="A125" s="430">
        <v>14</v>
      </c>
      <c r="B125" s="439" t="s">
        <v>138</v>
      </c>
      <c r="C125" s="267"/>
      <c r="D125" s="268"/>
      <c r="E125" s="269"/>
      <c r="F125" s="270"/>
      <c r="G125" s="271"/>
      <c r="H125" s="271"/>
      <c r="I125" s="271"/>
      <c r="J125" s="271"/>
      <c r="K125" s="269"/>
      <c r="L125" s="270"/>
      <c r="M125" s="271"/>
      <c r="N125" s="270"/>
      <c r="O125" s="271"/>
      <c r="P125" s="272"/>
      <c r="Q125" s="273"/>
      <c r="R125" s="269"/>
      <c r="S125" s="274"/>
      <c r="T125" s="271"/>
      <c r="U125" s="97"/>
      <c r="V125" s="98"/>
      <c r="W125" s="97"/>
      <c r="X125" s="98"/>
    </row>
    <row r="126" spans="1:24" ht="15.75" thickBot="1" x14ac:dyDescent="0.3">
      <c r="A126" s="429" t="s">
        <v>51</v>
      </c>
      <c r="B126" s="438" t="s">
        <v>128</v>
      </c>
      <c r="C126" s="275" t="s">
        <v>11</v>
      </c>
      <c r="D126" s="276"/>
      <c r="E126" s="277"/>
      <c r="F126" s="278"/>
      <c r="G126" s="279"/>
      <c r="H126" s="279"/>
      <c r="I126" s="279"/>
      <c r="J126" s="279"/>
      <c r="K126" s="277"/>
      <c r="L126" s="278"/>
      <c r="M126" s="279"/>
      <c r="N126" s="278"/>
      <c r="O126" s="279"/>
      <c r="P126" s="280"/>
      <c r="Q126" s="281"/>
      <c r="R126" s="277"/>
      <c r="S126" s="282"/>
      <c r="T126" s="279"/>
      <c r="U126" s="88"/>
      <c r="V126" s="19"/>
      <c r="W126" s="88"/>
      <c r="X126" s="19"/>
    </row>
    <row r="127" spans="1:24" ht="15" x14ac:dyDescent="0.25">
      <c r="A127" s="431">
        <v>16</v>
      </c>
      <c r="B127" s="440" t="s">
        <v>123</v>
      </c>
      <c r="C127" s="209" t="s">
        <v>11</v>
      </c>
      <c r="D127" s="210"/>
      <c r="E127" s="211"/>
      <c r="F127" s="283"/>
      <c r="G127" s="284"/>
      <c r="H127" s="284"/>
      <c r="I127" s="284"/>
      <c r="J127" s="284"/>
      <c r="K127" s="211"/>
      <c r="L127" s="283"/>
      <c r="M127" s="284"/>
      <c r="N127" s="253"/>
      <c r="O127" s="283"/>
      <c r="P127" s="285"/>
      <c r="Q127" s="286"/>
      <c r="R127" s="211"/>
      <c r="S127" s="285"/>
      <c r="T127" s="283"/>
      <c r="U127" s="83"/>
      <c r="V127" s="83"/>
      <c r="W127" s="83"/>
      <c r="X127" s="83"/>
    </row>
    <row r="128" spans="1:24" ht="15" x14ac:dyDescent="0.25">
      <c r="A128" s="432" t="s">
        <v>110</v>
      </c>
      <c r="B128" s="441" t="s">
        <v>109</v>
      </c>
      <c r="C128" s="287" t="s">
        <v>40</v>
      </c>
      <c r="D128" s="288"/>
      <c r="E128" s="289"/>
      <c r="F128" s="288"/>
      <c r="G128" s="290"/>
      <c r="H128" s="290"/>
      <c r="I128" s="290"/>
      <c r="J128" s="290"/>
      <c r="K128" s="289"/>
      <c r="L128" s="288"/>
      <c r="M128" s="290"/>
      <c r="N128" s="291"/>
      <c r="O128" s="288"/>
      <c r="P128" s="292"/>
      <c r="Q128" s="293"/>
      <c r="R128" s="289"/>
      <c r="S128" s="292"/>
      <c r="T128" s="288"/>
      <c r="U128" s="184"/>
      <c r="V128" s="184"/>
      <c r="W128" s="184"/>
      <c r="X128" s="184"/>
    </row>
    <row r="129" spans="1:130" ht="15" x14ac:dyDescent="0.25">
      <c r="A129" s="514" t="s">
        <v>139</v>
      </c>
      <c r="B129" s="511" t="s">
        <v>42</v>
      </c>
      <c r="C129" s="295" t="s">
        <v>28</v>
      </c>
      <c r="D129" s="296"/>
      <c r="E129" s="297"/>
      <c r="F129" s="243"/>
      <c r="G129" s="242"/>
      <c r="H129" s="242"/>
      <c r="I129" s="242"/>
      <c r="J129" s="242"/>
      <c r="K129" s="297"/>
      <c r="L129" s="243"/>
      <c r="M129" s="242"/>
      <c r="N129" s="298"/>
      <c r="O129" s="242"/>
      <c r="P129" s="299"/>
      <c r="Q129" s="300"/>
      <c r="R129" s="296"/>
      <c r="S129" s="229"/>
      <c r="T129" s="242"/>
      <c r="U129" s="26"/>
      <c r="V129" s="24"/>
      <c r="W129" s="26"/>
      <c r="X129" s="24"/>
    </row>
    <row r="130" spans="1:130" ht="15" x14ac:dyDescent="0.25">
      <c r="A130" s="515"/>
      <c r="B130" s="512"/>
      <c r="C130" s="295" t="s">
        <v>11</v>
      </c>
      <c r="D130" s="296"/>
      <c r="E130" s="297"/>
      <c r="F130" s="301"/>
      <c r="G130" s="302"/>
      <c r="H130" s="302"/>
      <c r="I130" s="302"/>
      <c r="J130" s="302"/>
      <c r="K130" s="297"/>
      <c r="L130" s="301"/>
      <c r="M130" s="302"/>
      <c r="N130" s="298"/>
      <c r="O130" s="302"/>
      <c r="P130" s="299"/>
      <c r="Q130" s="303"/>
      <c r="R130" s="296"/>
      <c r="S130" s="299"/>
      <c r="T130" s="302"/>
      <c r="U130" s="26"/>
      <c r="V130" s="26"/>
      <c r="W130" s="26"/>
      <c r="X130" s="26"/>
    </row>
    <row r="131" spans="1:130" ht="15" x14ac:dyDescent="0.25">
      <c r="A131" s="514" t="s">
        <v>140</v>
      </c>
      <c r="B131" s="511" t="s">
        <v>44</v>
      </c>
      <c r="C131" s="295" t="s">
        <v>28</v>
      </c>
      <c r="D131" s="296"/>
      <c r="E131" s="297"/>
      <c r="F131" s="301"/>
      <c r="G131" s="302"/>
      <c r="H131" s="302"/>
      <c r="I131" s="302"/>
      <c r="J131" s="302"/>
      <c r="K131" s="297"/>
      <c r="L131" s="301"/>
      <c r="M131" s="302"/>
      <c r="N131" s="298"/>
      <c r="O131" s="302"/>
      <c r="P131" s="299"/>
      <c r="Q131" s="303"/>
      <c r="R131" s="296"/>
      <c r="S131" s="299"/>
      <c r="T131" s="302"/>
      <c r="U131" s="26"/>
      <c r="V131" s="26"/>
      <c r="W131" s="26"/>
      <c r="X131" s="26"/>
    </row>
    <row r="132" spans="1:130" ht="15" x14ac:dyDescent="0.25">
      <c r="A132" s="515"/>
      <c r="B132" s="512"/>
      <c r="C132" s="295" t="s">
        <v>43</v>
      </c>
      <c r="D132" s="296"/>
      <c r="E132" s="297"/>
      <c r="F132" s="301"/>
      <c r="G132" s="302"/>
      <c r="H132" s="302"/>
      <c r="I132" s="302"/>
      <c r="J132" s="302"/>
      <c r="K132" s="297"/>
      <c r="L132" s="301"/>
      <c r="M132" s="302"/>
      <c r="N132" s="298"/>
      <c r="O132" s="302"/>
      <c r="P132" s="299"/>
      <c r="Q132" s="303"/>
      <c r="R132" s="296"/>
      <c r="S132" s="299"/>
      <c r="T132" s="302"/>
      <c r="U132" s="26"/>
      <c r="V132" s="26"/>
      <c r="W132" s="26"/>
      <c r="X132" s="26"/>
    </row>
    <row r="133" spans="1:130" ht="15" x14ac:dyDescent="0.25">
      <c r="A133" s="514" t="s">
        <v>141</v>
      </c>
      <c r="B133" s="511" t="s">
        <v>227</v>
      </c>
      <c r="C133" s="295" t="s">
        <v>28</v>
      </c>
      <c r="D133" s="296"/>
      <c r="E133" s="297"/>
      <c r="F133" s="301"/>
      <c r="G133" s="302"/>
      <c r="H133" s="302"/>
      <c r="I133" s="302"/>
      <c r="J133" s="302"/>
      <c r="K133" s="297"/>
      <c r="L133" s="301"/>
      <c r="M133" s="302"/>
      <c r="N133" s="298"/>
      <c r="O133" s="302"/>
      <c r="P133" s="299"/>
      <c r="Q133" s="303"/>
      <c r="R133" s="296"/>
      <c r="S133" s="299"/>
      <c r="T133" s="302"/>
      <c r="U133" s="26"/>
      <c r="V133" s="26"/>
      <c r="W133" s="26"/>
      <c r="X133" s="26"/>
    </row>
    <row r="134" spans="1:130" ht="15" x14ac:dyDescent="0.25">
      <c r="A134" s="515"/>
      <c r="B134" s="512"/>
      <c r="C134" s="295" t="s">
        <v>11</v>
      </c>
      <c r="D134" s="296"/>
      <c r="E134" s="297"/>
      <c r="F134" s="301"/>
      <c r="G134" s="302"/>
      <c r="H134" s="302"/>
      <c r="I134" s="302"/>
      <c r="J134" s="302"/>
      <c r="K134" s="297"/>
      <c r="L134" s="301"/>
      <c r="M134" s="302"/>
      <c r="N134" s="298"/>
      <c r="O134" s="302"/>
      <c r="P134" s="299"/>
      <c r="Q134" s="303"/>
      <c r="R134" s="296"/>
      <c r="S134" s="299"/>
      <c r="T134" s="302"/>
      <c r="U134" s="26"/>
      <c r="V134" s="26"/>
      <c r="W134" s="26"/>
      <c r="X134" s="26"/>
    </row>
    <row r="135" spans="1:130" ht="15" x14ac:dyDescent="0.25">
      <c r="A135" s="514" t="s">
        <v>111</v>
      </c>
      <c r="B135" s="511" t="s">
        <v>108</v>
      </c>
      <c r="C135" s="295" t="s">
        <v>28</v>
      </c>
      <c r="D135" s="296"/>
      <c r="E135" s="297"/>
      <c r="F135" s="301"/>
      <c r="G135" s="302"/>
      <c r="H135" s="302"/>
      <c r="I135" s="302"/>
      <c r="J135" s="302"/>
      <c r="K135" s="297"/>
      <c r="L135" s="301"/>
      <c r="M135" s="302"/>
      <c r="N135" s="298"/>
      <c r="O135" s="302"/>
      <c r="P135" s="299"/>
      <c r="Q135" s="303"/>
      <c r="R135" s="296"/>
      <c r="S135" s="299"/>
      <c r="T135" s="302"/>
      <c r="U135" s="26"/>
      <c r="V135" s="26"/>
      <c r="W135" s="26"/>
      <c r="X135" s="26"/>
    </row>
    <row r="136" spans="1:130" ht="15.75" thickBot="1" x14ac:dyDescent="0.3">
      <c r="A136" s="516"/>
      <c r="B136" s="513"/>
      <c r="C136" s="217" t="s">
        <v>11</v>
      </c>
      <c r="D136" s="218"/>
      <c r="E136" s="219"/>
      <c r="F136" s="304"/>
      <c r="G136" s="305"/>
      <c r="H136" s="305"/>
      <c r="I136" s="305"/>
      <c r="J136" s="305"/>
      <c r="K136" s="219"/>
      <c r="L136" s="304"/>
      <c r="M136" s="305"/>
      <c r="N136" s="306"/>
      <c r="O136" s="305"/>
      <c r="P136" s="222"/>
      <c r="Q136" s="307"/>
      <c r="R136" s="218"/>
      <c r="S136" s="222"/>
      <c r="T136" s="305"/>
      <c r="U136" s="31"/>
      <c r="V136" s="31"/>
      <c r="W136" s="31"/>
      <c r="X136" s="31"/>
    </row>
    <row r="137" spans="1:130" ht="15" x14ac:dyDescent="0.25">
      <c r="A137" s="426" t="s">
        <v>39</v>
      </c>
      <c r="B137" s="442" t="s">
        <v>130</v>
      </c>
      <c r="C137" s="308" t="s">
        <v>11</v>
      </c>
      <c r="D137" s="309"/>
      <c r="E137" s="208"/>
      <c r="F137" s="209"/>
      <c r="G137" s="215"/>
      <c r="H137" s="209"/>
      <c r="I137" s="215"/>
      <c r="J137" s="209"/>
      <c r="K137" s="208"/>
      <c r="L137" s="209"/>
      <c r="M137" s="209"/>
      <c r="N137" s="215"/>
      <c r="O137" s="209"/>
      <c r="P137" s="309"/>
      <c r="Q137" s="215"/>
      <c r="R137" s="309"/>
      <c r="S137" s="208"/>
      <c r="T137" s="209"/>
      <c r="U137" s="54"/>
      <c r="V137" s="110"/>
      <c r="W137" s="54"/>
      <c r="X137" s="110"/>
    </row>
    <row r="138" spans="1:130" s="64" customFormat="1" ht="15.75" thickBot="1" x14ac:dyDescent="0.3">
      <c r="A138" s="433" t="s">
        <v>134</v>
      </c>
      <c r="B138" s="443" t="s">
        <v>131</v>
      </c>
      <c r="C138" s="310" t="s">
        <v>11</v>
      </c>
      <c r="D138" s="311"/>
      <c r="E138" s="246"/>
      <c r="F138" s="231"/>
      <c r="G138" s="230"/>
      <c r="H138" s="231"/>
      <c r="I138" s="230"/>
      <c r="J138" s="231"/>
      <c r="K138" s="246"/>
      <c r="L138" s="231"/>
      <c r="M138" s="231"/>
      <c r="N138" s="230"/>
      <c r="O138" s="231"/>
      <c r="P138" s="311"/>
      <c r="Q138" s="230"/>
      <c r="R138" s="311"/>
      <c r="S138" s="246"/>
      <c r="T138" s="231"/>
      <c r="U138" s="51"/>
      <c r="V138" s="111"/>
      <c r="W138" s="51"/>
      <c r="X138" s="111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</row>
    <row r="139" spans="1:130" ht="15" x14ac:dyDescent="0.25">
      <c r="A139" s="434" t="s">
        <v>41</v>
      </c>
      <c r="B139" s="444" t="s">
        <v>102</v>
      </c>
      <c r="C139" s="312" t="s">
        <v>28</v>
      </c>
      <c r="D139" s="313"/>
      <c r="E139" s="313"/>
      <c r="F139" s="313"/>
      <c r="G139" s="313"/>
      <c r="H139" s="313"/>
      <c r="I139" s="313"/>
      <c r="J139" s="313"/>
      <c r="K139" s="313"/>
      <c r="L139" s="313"/>
      <c r="M139" s="313"/>
      <c r="N139" s="314"/>
      <c r="O139" s="315"/>
      <c r="P139" s="313"/>
      <c r="Q139" s="316"/>
      <c r="R139" s="313"/>
      <c r="S139" s="314"/>
      <c r="T139" s="313"/>
      <c r="U139" s="185"/>
      <c r="V139" s="185"/>
      <c r="W139" s="185"/>
      <c r="X139" s="185"/>
    </row>
    <row r="140" spans="1:130" ht="15" x14ac:dyDescent="0.25">
      <c r="A140" s="432"/>
      <c r="B140" s="445" t="s">
        <v>47</v>
      </c>
      <c r="C140" s="287" t="s">
        <v>11</v>
      </c>
      <c r="D140" s="317"/>
      <c r="E140" s="317"/>
      <c r="F140" s="317"/>
      <c r="G140" s="288"/>
      <c r="H140" s="288"/>
      <c r="I140" s="288"/>
      <c r="J140" s="288"/>
      <c r="K140" s="317"/>
      <c r="L140" s="317"/>
      <c r="M140" s="288"/>
      <c r="N140" s="318"/>
      <c r="O140" s="293"/>
      <c r="P140" s="288"/>
      <c r="Q140" s="319"/>
      <c r="R140" s="288"/>
      <c r="S140" s="318"/>
      <c r="T140" s="288"/>
      <c r="U140" s="183"/>
      <c r="V140" s="183"/>
      <c r="W140" s="183"/>
      <c r="X140" s="183"/>
    </row>
    <row r="141" spans="1:130" ht="15" x14ac:dyDescent="0.25">
      <c r="A141" s="514" t="s">
        <v>142</v>
      </c>
      <c r="B141" s="511" t="s">
        <v>61</v>
      </c>
      <c r="C141" s="295" t="s">
        <v>28</v>
      </c>
      <c r="D141" s="296"/>
      <c r="E141" s="241"/>
      <c r="F141" s="302"/>
      <c r="G141" s="296"/>
      <c r="H141" s="240"/>
      <c r="I141" s="240"/>
      <c r="J141" s="240"/>
      <c r="K141" s="241"/>
      <c r="L141" s="302"/>
      <c r="M141" s="296"/>
      <c r="N141" s="299"/>
      <c r="O141" s="301"/>
      <c r="P141" s="296"/>
      <c r="Q141" s="298"/>
      <c r="R141" s="296"/>
      <c r="S141" s="299"/>
      <c r="T141" s="296"/>
      <c r="U141" s="26"/>
      <c r="V141" s="26"/>
      <c r="W141" s="26"/>
      <c r="X141" s="26"/>
    </row>
    <row r="142" spans="1:130" ht="15" x14ac:dyDescent="0.25">
      <c r="A142" s="515"/>
      <c r="B142" s="512"/>
      <c r="C142" s="295" t="s">
        <v>11</v>
      </c>
      <c r="D142" s="296"/>
      <c r="E142" s="297"/>
      <c r="F142" s="302"/>
      <c r="G142" s="296"/>
      <c r="H142" s="296"/>
      <c r="I142" s="296"/>
      <c r="J142" s="296"/>
      <c r="K142" s="297"/>
      <c r="L142" s="302"/>
      <c r="M142" s="296"/>
      <c r="N142" s="299"/>
      <c r="O142" s="301"/>
      <c r="P142" s="296"/>
      <c r="Q142" s="298"/>
      <c r="R142" s="296"/>
      <c r="S142" s="299"/>
      <c r="T142" s="296"/>
      <c r="U142" s="26"/>
      <c r="V142" s="26"/>
      <c r="W142" s="26"/>
      <c r="X142" s="26"/>
    </row>
    <row r="143" spans="1:130" ht="15" x14ac:dyDescent="0.25">
      <c r="A143" s="514" t="s">
        <v>143</v>
      </c>
      <c r="B143" s="511" t="s">
        <v>62</v>
      </c>
      <c r="C143" s="295" t="s">
        <v>28</v>
      </c>
      <c r="D143" s="296"/>
      <c r="E143" s="241"/>
      <c r="F143" s="302"/>
      <c r="G143" s="296"/>
      <c r="H143" s="240"/>
      <c r="I143" s="240"/>
      <c r="J143" s="240"/>
      <c r="K143" s="241"/>
      <c r="L143" s="302"/>
      <c r="M143" s="296"/>
      <c r="N143" s="299"/>
      <c r="O143" s="301"/>
      <c r="P143" s="296"/>
      <c r="Q143" s="298"/>
      <c r="R143" s="296"/>
      <c r="S143" s="299"/>
      <c r="T143" s="296"/>
      <c r="U143" s="26"/>
      <c r="V143" s="26"/>
      <c r="W143" s="26"/>
      <c r="X143" s="26"/>
    </row>
    <row r="144" spans="1:130" ht="15" x14ac:dyDescent="0.25">
      <c r="A144" s="515"/>
      <c r="B144" s="512"/>
      <c r="C144" s="295" t="s">
        <v>11</v>
      </c>
      <c r="D144" s="296"/>
      <c r="E144" s="219"/>
      <c r="F144" s="302"/>
      <c r="G144" s="296"/>
      <c r="H144" s="218"/>
      <c r="I144" s="218"/>
      <c r="J144" s="218"/>
      <c r="K144" s="219"/>
      <c r="L144" s="302"/>
      <c r="M144" s="296"/>
      <c r="N144" s="299"/>
      <c r="O144" s="301"/>
      <c r="P144" s="296"/>
      <c r="Q144" s="298"/>
      <c r="R144" s="296"/>
      <c r="S144" s="299"/>
      <c r="T144" s="296"/>
      <c r="U144" s="26"/>
      <c r="V144" s="26"/>
      <c r="W144" s="26"/>
      <c r="X144" s="26"/>
    </row>
    <row r="145" spans="1:24" ht="15" x14ac:dyDescent="0.25">
      <c r="A145" s="514" t="s">
        <v>144</v>
      </c>
      <c r="B145" s="511" t="s">
        <v>63</v>
      </c>
      <c r="C145" s="295" t="s">
        <v>28</v>
      </c>
      <c r="D145" s="296"/>
      <c r="E145" s="297"/>
      <c r="F145" s="302"/>
      <c r="G145" s="296"/>
      <c r="H145" s="296"/>
      <c r="I145" s="296"/>
      <c r="J145" s="296"/>
      <c r="K145" s="297"/>
      <c r="L145" s="302"/>
      <c r="M145" s="296"/>
      <c r="N145" s="299"/>
      <c r="O145" s="301"/>
      <c r="P145" s="296"/>
      <c r="Q145" s="298"/>
      <c r="R145" s="296"/>
      <c r="S145" s="299"/>
      <c r="T145" s="296"/>
      <c r="U145" s="26"/>
      <c r="V145" s="26"/>
      <c r="W145" s="26"/>
      <c r="X145" s="26"/>
    </row>
    <row r="146" spans="1:24" ht="15" x14ac:dyDescent="0.25">
      <c r="A146" s="515"/>
      <c r="B146" s="512"/>
      <c r="C146" s="295" t="s">
        <v>11</v>
      </c>
      <c r="D146" s="296"/>
      <c r="E146" s="297"/>
      <c r="F146" s="302"/>
      <c r="G146" s="296"/>
      <c r="H146" s="296"/>
      <c r="I146" s="296"/>
      <c r="J146" s="296"/>
      <c r="K146" s="297"/>
      <c r="L146" s="302"/>
      <c r="M146" s="296"/>
      <c r="N146" s="299"/>
      <c r="O146" s="301"/>
      <c r="P146" s="296"/>
      <c r="Q146" s="298"/>
      <c r="R146" s="296"/>
      <c r="S146" s="299"/>
      <c r="T146" s="296"/>
      <c r="U146" s="26"/>
      <c r="V146" s="26"/>
      <c r="W146" s="26"/>
      <c r="X146" s="26"/>
    </row>
    <row r="147" spans="1:24" ht="15" x14ac:dyDescent="0.25">
      <c r="A147" s="514" t="s">
        <v>145</v>
      </c>
      <c r="B147" s="511" t="s">
        <v>64</v>
      </c>
      <c r="C147" s="295" t="s">
        <v>28</v>
      </c>
      <c r="D147" s="296"/>
      <c r="E147" s="241"/>
      <c r="F147" s="302"/>
      <c r="G147" s="296"/>
      <c r="H147" s="240"/>
      <c r="I147" s="240"/>
      <c r="J147" s="240"/>
      <c r="K147" s="241"/>
      <c r="L147" s="302"/>
      <c r="M147" s="296"/>
      <c r="N147" s="299"/>
      <c r="O147" s="301"/>
      <c r="P147" s="296"/>
      <c r="Q147" s="298"/>
      <c r="R147" s="296"/>
      <c r="S147" s="299"/>
      <c r="T147" s="296"/>
      <c r="U147" s="26"/>
      <c r="V147" s="26"/>
      <c r="W147" s="26"/>
      <c r="X147" s="26"/>
    </row>
    <row r="148" spans="1:24" ht="15" x14ac:dyDescent="0.25">
      <c r="A148" s="515"/>
      <c r="B148" s="512"/>
      <c r="C148" s="295" t="s">
        <v>11</v>
      </c>
      <c r="D148" s="218"/>
      <c r="E148" s="219"/>
      <c r="F148" s="302"/>
      <c r="G148" s="218"/>
      <c r="H148" s="218"/>
      <c r="I148" s="218"/>
      <c r="J148" s="218"/>
      <c r="K148" s="219"/>
      <c r="L148" s="302"/>
      <c r="M148" s="218"/>
      <c r="N148" s="222"/>
      <c r="O148" s="301"/>
      <c r="P148" s="218"/>
      <c r="Q148" s="306"/>
      <c r="R148" s="218"/>
      <c r="S148" s="222"/>
      <c r="T148" s="218"/>
      <c r="U148" s="31"/>
      <c r="V148" s="31"/>
      <c r="W148" s="31"/>
      <c r="X148" s="31"/>
    </row>
    <row r="149" spans="1:24" ht="15" x14ac:dyDescent="0.25">
      <c r="A149" s="514" t="s">
        <v>146</v>
      </c>
      <c r="B149" s="511" t="s">
        <v>65</v>
      </c>
      <c r="C149" s="295" t="s">
        <v>28</v>
      </c>
      <c r="D149" s="296"/>
      <c r="E149" s="297"/>
      <c r="F149" s="302"/>
      <c r="G149" s="296"/>
      <c r="H149" s="296"/>
      <c r="I149" s="296"/>
      <c r="J149" s="296"/>
      <c r="K149" s="297"/>
      <c r="L149" s="302"/>
      <c r="M149" s="296"/>
      <c r="N149" s="299"/>
      <c r="O149" s="301"/>
      <c r="P149" s="296"/>
      <c r="Q149" s="298"/>
      <c r="R149" s="296"/>
      <c r="S149" s="299"/>
      <c r="T149" s="296"/>
      <c r="U149" s="26"/>
      <c r="V149" s="26"/>
      <c r="W149" s="26"/>
      <c r="X149" s="26"/>
    </row>
    <row r="150" spans="1:24" ht="15" x14ac:dyDescent="0.25">
      <c r="A150" s="515"/>
      <c r="B150" s="512"/>
      <c r="C150" s="295" t="s">
        <v>11</v>
      </c>
      <c r="D150" s="296"/>
      <c r="E150" s="297"/>
      <c r="F150" s="320"/>
      <c r="G150" s="296"/>
      <c r="H150" s="296"/>
      <c r="I150" s="296"/>
      <c r="J150" s="296"/>
      <c r="K150" s="297"/>
      <c r="L150" s="320"/>
      <c r="M150" s="296"/>
      <c r="N150" s="299"/>
      <c r="O150" s="301"/>
      <c r="P150" s="296"/>
      <c r="Q150" s="298"/>
      <c r="R150" s="296"/>
      <c r="S150" s="299"/>
      <c r="T150" s="296"/>
      <c r="U150" s="26"/>
      <c r="V150" s="26"/>
      <c r="W150" s="26"/>
      <c r="X150" s="26"/>
    </row>
    <row r="151" spans="1:24" ht="15" x14ac:dyDescent="0.25">
      <c r="A151" s="514" t="s">
        <v>147</v>
      </c>
      <c r="B151" s="511" t="s">
        <v>91</v>
      </c>
      <c r="C151" s="295" t="s">
        <v>28</v>
      </c>
      <c r="D151" s="296"/>
      <c r="E151" s="241"/>
      <c r="F151" s="302"/>
      <c r="G151" s="296"/>
      <c r="H151" s="240"/>
      <c r="I151" s="240"/>
      <c r="J151" s="240"/>
      <c r="K151" s="241"/>
      <c r="L151" s="302"/>
      <c r="M151" s="296"/>
      <c r="N151" s="299"/>
      <c r="O151" s="301"/>
      <c r="P151" s="296"/>
      <c r="Q151" s="298"/>
      <c r="R151" s="296"/>
      <c r="S151" s="299"/>
      <c r="T151" s="296"/>
      <c r="U151" s="26"/>
      <c r="V151" s="26"/>
      <c r="W151" s="26"/>
      <c r="X151" s="26"/>
    </row>
    <row r="152" spans="1:24" ht="15" x14ac:dyDescent="0.25">
      <c r="A152" s="515"/>
      <c r="B152" s="512"/>
      <c r="C152" s="295" t="s">
        <v>11</v>
      </c>
      <c r="D152" s="296"/>
      <c r="E152" s="219"/>
      <c r="F152" s="302"/>
      <c r="G152" s="296"/>
      <c r="H152" s="218"/>
      <c r="I152" s="218"/>
      <c r="J152" s="218"/>
      <c r="K152" s="219"/>
      <c r="L152" s="302"/>
      <c r="M152" s="296"/>
      <c r="N152" s="299"/>
      <c r="O152" s="301"/>
      <c r="P152" s="296"/>
      <c r="Q152" s="298"/>
      <c r="R152" s="296"/>
      <c r="S152" s="299"/>
      <c r="T152" s="296"/>
      <c r="U152" s="26"/>
      <c r="V152" s="26"/>
      <c r="W152" s="26"/>
      <c r="X152" s="26"/>
    </row>
    <row r="153" spans="1:24" ht="15" x14ac:dyDescent="0.25">
      <c r="A153" s="514" t="s">
        <v>148</v>
      </c>
      <c r="B153" s="511" t="s">
        <v>92</v>
      </c>
      <c r="C153" s="295" t="s">
        <v>28</v>
      </c>
      <c r="D153" s="296"/>
      <c r="E153" s="297"/>
      <c r="F153" s="302"/>
      <c r="G153" s="296"/>
      <c r="H153" s="296"/>
      <c r="I153" s="296"/>
      <c r="J153" s="296"/>
      <c r="K153" s="297"/>
      <c r="L153" s="302"/>
      <c r="M153" s="296"/>
      <c r="N153" s="299"/>
      <c r="O153" s="301"/>
      <c r="P153" s="296"/>
      <c r="Q153" s="298"/>
      <c r="R153" s="296"/>
      <c r="S153" s="299"/>
      <c r="T153" s="296"/>
      <c r="U153" s="26"/>
      <c r="V153" s="26"/>
      <c r="W153" s="26"/>
      <c r="X153" s="26"/>
    </row>
    <row r="154" spans="1:24" ht="15" x14ac:dyDescent="0.25">
      <c r="A154" s="515"/>
      <c r="B154" s="512"/>
      <c r="C154" s="295" t="s">
        <v>11</v>
      </c>
      <c r="D154" s="296"/>
      <c r="E154" s="297"/>
      <c r="F154" s="302"/>
      <c r="G154" s="296"/>
      <c r="H154" s="296"/>
      <c r="I154" s="296"/>
      <c r="J154" s="296"/>
      <c r="K154" s="297"/>
      <c r="L154" s="302"/>
      <c r="M154" s="296"/>
      <c r="N154" s="299"/>
      <c r="O154" s="301"/>
      <c r="P154" s="296"/>
      <c r="Q154" s="298"/>
      <c r="R154" s="296"/>
      <c r="S154" s="299"/>
      <c r="T154" s="296"/>
      <c r="U154" s="26"/>
      <c r="V154" s="26"/>
      <c r="W154" s="26"/>
      <c r="X154" s="26"/>
    </row>
    <row r="155" spans="1:24" ht="15" x14ac:dyDescent="0.25">
      <c r="A155" s="514" t="s">
        <v>149</v>
      </c>
      <c r="B155" s="511" t="s">
        <v>86</v>
      </c>
      <c r="C155" s="295" t="s">
        <v>28</v>
      </c>
      <c r="D155" s="296"/>
      <c r="E155" s="241"/>
      <c r="F155" s="302"/>
      <c r="G155" s="296"/>
      <c r="H155" s="240"/>
      <c r="I155" s="240"/>
      <c r="J155" s="240"/>
      <c r="K155" s="241"/>
      <c r="L155" s="302"/>
      <c r="M155" s="296"/>
      <c r="N155" s="299"/>
      <c r="O155" s="294"/>
      <c r="P155" s="296"/>
      <c r="Q155" s="298"/>
      <c r="R155" s="296"/>
      <c r="S155" s="299"/>
      <c r="T155" s="296"/>
      <c r="U155" s="26"/>
      <c r="V155" s="26"/>
      <c r="W155" s="26"/>
      <c r="X155" s="26"/>
    </row>
    <row r="156" spans="1:24" ht="15.75" thickBot="1" x14ac:dyDescent="0.3">
      <c r="A156" s="516"/>
      <c r="B156" s="513"/>
      <c r="C156" s="231" t="s">
        <v>11</v>
      </c>
      <c r="D156" s="238"/>
      <c r="E156" s="233"/>
      <c r="F156" s="321"/>
      <c r="G156" s="238"/>
      <c r="H156" s="238"/>
      <c r="I156" s="238"/>
      <c r="J156" s="238"/>
      <c r="K156" s="233"/>
      <c r="L156" s="321"/>
      <c r="M156" s="238"/>
      <c r="N156" s="224"/>
      <c r="O156" s="230"/>
      <c r="P156" s="238"/>
      <c r="Q156" s="236"/>
      <c r="R156" s="238"/>
      <c r="S156" s="224"/>
      <c r="T156" s="238"/>
      <c r="U156" s="28"/>
      <c r="V156" s="28"/>
      <c r="W156" s="28"/>
      <c r="X156" s="28"/>
    </row>
    <row r="160" spans="1:24" ht="15.75" x14ac:dyDescent="0.25">
      <c r="C160" s="89" t="s">
        <v>164</v>
      </c>
    </row>
    <row r="161" spans="3:3" ht="15.75" x14ac:dyDescent="0.25">
      <c r="C161" s="89"/>
    </row>
    <row r="162" spans="3:3" ht="15.75" x14ac:dyDescent="0.25">
      <c r="C162" s="89"/>
    </row>
    <row r="163" spans="3:3" ht="6" customHeight="1" x14ac:dyDescent="0.2"/>
    <row r="164" spans="3:3" hidden="1" x14ac:dyDescent="0.2"/>
    <row r="165" spans="3:3" hidden="1" x14ac:dyDescent="0.2"/>
  </sheetData>
  <mergeCells count="130">
    <mergeCell ref="A7:T7"/>
    <mergeCell ref="A9:A11"/>
    <mergeCell ref="B9:B11"/>
    <mergeCell ref="C9:C11"/>
    <mergeCell ref="D9:D11"/>
    <mergeCell ref="P10:Q10"/>
    <mergeCell ref="E10:G10"/>
    <mergeCell ref="E9:Q9"/>
    <mergeCell ref="B53:B54"/>
    <mergeCell ref="A51:A52"/>
    <mergeCell ref="A53:A54"/>
    <mergeCell ref="B43:B44"/>
    <mergeCell ref="B45:B46"/>
    <mergeCell ref="A21:A22"/>
    <mergeCell ref="A23:A24"/>
    <mergeCell ref="A25:A26"/>
    <mergeCell ref="A27:A28"/>
    <mergeCell ref="A29:A30"/>
    <mergeCell ref="A32:A33"/>
    <mergeCell ref="A34:A35"/>
    <mergeCell ref="A36:A38"/>
    <mergeCell ref="A41:A42"/>
    <mergeCell ref="A43:A44"/>
    <mergeCell ref="A45:A46"/>
    <mergeCell ref="W9:X10"/>
    <mergeCell ref="A101:T101"/>
    <mergeCell ref="K10:M10"/>
    <mergeCell ref="N10:O10"/>
    <mergeCell ref="U9:V10"/>
    <mergeCell ref="R9:T10"/>
    <mergeCell ref="H10:J10"/>
    <mergeCell ref="A13:A15"/>
    <mergeCell ref="B16:B17"/>
    <mergeCell ref="B18:B19"/>
    <mergeCell ref="B21:B22"/>
    <mergeCell ref="B23:B24"/>
    <mergeCell ref="B25:B26"/>
    <mergeCell ref="B27:B28"/>
    <mergeCell ref="B29:B30"/>
    <mergeCell ref="B32:B33"/>
    <mergeCell ref="A47:A48"/>
    <mergeCell ref="A49:A50"/>
    <mergeCell ref="A55:A56"/>
    <mergeCell ref="B57:B58"/>
    <mergeCell ref="B59:B60"/>
    <mergeCell ref="B61:B62"/>
    <mergeCell ref="A16:A17"/>
    <mergeCell ref="A18:A19"/>
    <mergeCell ref="B47:B48"/>
    <mergeCell ref="B49:B50"/>
    <mergeCell ref="B51:B52"/>
    <mergeCell ref="B55:B56"/>
    <mergeCell ref="B34:B35"/>
    <mergeCell ref="B36:B38"/>
    <mergeCell ref="B41:B42"/>
    <mergeCell ref="B80:B81"/>
    <mergeCell ref="A82:A83"/>
    <mergeCell ref="B82:B83"/>
    <mergeCell ref="A84:A85"/>
    <mergeCell ref="B84:B85"/>
    <mergeCell ref="A57:A58"/>
    <mergeCell ref="A59:A60"/>
    <mergeCell ref="B72:B73"/>
    <mergeCell ref="A61:A62"/>
    <mergeCell ref="A63:A64"/>
    <mergeCell ref="A65:A66"/>
    <mergeCell ref="B63:B64"/>
    <mergeCell ref="B65:B66"/>
    <mergeCell ref="B67:B68"/>
    <mergeCell ref="B69:B70"/>
    <mergeCell ref="B102:B103"/>
    <mergeCell ref="B104:B105"/>
    <mergeCell ref="B106:B107"/>
    <mergeCell ref="B108:B109"/>
    <mergeCell ref="B110:B111"/>
    <mergeCell ref="A39:A40"/>
    <mergeCell ref="B39:B40"/>
    <mergeCell ref="A87:A88"/>
    <mergeCell ref="B87:B88"/>
    <mergeCell ref="A89:A90"/>
    <mergeCell ref="B89:B90"/>
    <mergeCell ref="A74:A75"/>
    <mergeCell ref="B74:B75"/>
    <mergeCell ref="A76:A77"/>
    <mergeCell ref="B76:B77"/>
    <mergeCell ref="A78:A79"/>
    <mergeCell ref="B78:B79"/>
    <mergeCell ref="A67:A68"/>
    <mergeCell ref="A69:A70"/>
    <mergeCell ref="A72:A73"/>
    <mergeCell ref="A91:A92"/>
    <mergeCell ref="B91:B92"/>
    <mergeCell ref="A80:A81"/>
    <mergeCell ref="A102:A103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B129:B130"/>
    <mergeCell ref="B131:B132"/>
    <mergeCell ref="B133:B134"/>
    <mergeCell ref="B135:B136"/>
    <mergeCell ref="A129:A130"/>
    <mergeCell ref="A131:A132"/>
    <mergeCell ref="A133:A134"/>
    <mergeCell ref="A135:A136"/>
    <mergeCell ref="B112:B113"/>
    <mergeCell ref="B114:B115"/>
    <mergeCell ref="B116:B117"/>
    <mergeCell ref="B118:B119"/>
    <mergeCell ref="B151:B152"/>
    <mergeCell ref="B153:B154"/>
    <mergeCell ref="B155:B156"/>
    <mergeCell ref="A141:A142"/>
    <mergeCell ref="A143:A144"/>
    <mergeCell ref="A145:A146"/>
    <mergeCell ref="A147:A148"/>
    <mergeCell ref="A149:A150"/>
    <mergeCell ref="A151:A152"/>
    <mergeCell ref="A153:A154"/>
    <mergeCell ref="A155:A156"/>
    <mergeCell ref="B141:B142"/>
    <mergeCell ref="B143:B144"/>
    <mergeCell ref="B145:B146"/>
    <mergeCell ref="B147:B148"/>
    <mergeCell ref="B149:B150"/>
  </mergeCells>
  <phoneticPr fontId="0" type="noConversion"/>
  <pageMargins left="0.39370078740157483" right="0.39370078740157483" top="0.59055118110236227" bottom="0.59055118110236227" header="0.51181102362204722" footer="0.51181102362204722"/>
  <pageSetup paperSize="9" scale="51" fitToHeight="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4:EK60"/>
  <sheetViews>
    <sheetView tabSelected="1" view="pageBreakPreview" topLeftCell="A23" zoomScaleNormal="70" zoomScaleSheetLayoutView="100" workbookViewId="0">
      <selection activeCell="A5" sqref="A5"/>
    </sheetView>
  </sheetViews>
  <sheetFormatPr defaultColWidth="8.85546875" defaultRowHeight="12.75" x14ac:dyDescent="0.2"/>
  <cols>
    <col min="1" max="1" width="6.28515625" style="2" customWidth="1"/>
    <col min="2" max="2" width="84.28515625" style="2" customWidth="1"/>
    <col min="3" max="3" width="19.140625" style="2" customWidth="1"/>
    <col min="4" max="4" width="16.5703125" style="2" customWidth="1"/>
    <col min="5" max="5" width="0" style="2" hidden="1" customWidth="1"/>
    <col min="6" max="11" width="8.85546875" style="2" hidden="1" customWidth="1"/>
    <col min="12" max="12" width="8.7109375" style="2" hidden="1" customWidth="1"/>
    <col min="13" max="25" width="8.85546875" style="2" hidden="1" customWidth="1"/>
    <col min="26" max="26" width="0.140625" style="2" hidden="1" customWidth="1"/>
    <col min="27" max="27" width="8.5703125" style="2" hidden="1" customWidth="1"/>
    <col min="28" max="43" width="8.85546875" style="2" hidden="1" customWidth="1"/>
    <col min="44" max="44" width="8.7109375" style="2" hidden="1" customWidth="1"/>
    <col min="45" max="51" width="8.85546875" style="2" hidden="1" customWidth="1"/>
    <col min="52" max="52" width="8.5703125" style="2" hidden="1" customWidth="1"/>
    <col min="53" max="67" width="8.85546875" style="2" hidden="1" customWidth="1"/>
    <col min="68" max="68" width="0.28515625" style="2" hidden="1" customWidth="1"/>
    <col min="69" max="82" width="8.85546875" style="2" hidden="1" customWidth="1"/>
    <col min="83" max="83" width="0.140625" style="2" hidden="1" customWidth="1"/>
    <col min="84" max="109" width="8.85546875" style="2" hidden="1" customWidth="1"/>
    <col min="110" max="110" width="3" style="2" hidden="1" customWidth="1"/>
    <col min="111" max="120" width="8.85546875" style="2" hidden="1" customWidth="1"/>
    <col min="121" max="121" width="0.140625" style="2" hidden="1" customWidth="1"/>
    <col min="122" max="128" width="8.85546875" style="2" hidden="1" customWidth="1"/>
    <col min="129" max="129" width="8.7109375" style="2" customWidth="1"/>
    <col min="130" max="130" width="8.85546875" style="2" customWidth="1"/>
    <col min="131" max="138" width="8.85546875" style="2"/>
    <col min="139" max="139" width="9.5703125" style="2" bestFit="1" customWidth="1"/>
    <col min="140" max="140" width="8.85546875" style="2"/>
    <col min="141" max="141" width="9.5703125" style="2" customWidth="1"/>
    <col min="142" max="16384" width="8.85546875" style="2"/>
  </cols>
  <sheetData>
    <row r="4" spans="1:141" ht="36.75" customHeight="1" x14ac:dyDescent="0.25">
      <c r="A4" s="594" t="s">
        <v>273</v>
      </c>
      <c r="B4" s="594"/>
      <c r="C4" s="594"/>
      <c r="D4" s="594"/>
    </row>
    <row r="5" spans="1:141" ht="12.75" customHeight="1" x14ac:dyDescent="0.2">
      <c r="A5" s="1"/>
      <c r="D5" s="3"/>
    </row>
    <row r="6" spans="1:141" ht="12.75" customHeight="1" x14ac:dyDescent="0.2">
      <c r="A6" s="1"/>
      <c r="D6" s="3"/>
    </row>
    <row r="7" spans="1:141" ht="12.75" customHeight="1" x14ac:dyDescent="0.2">
      <c r="A7" s="1"/>
      <c r="D7" s="3"/>
    </row>
    <row r="8" spans="1:141" ht="12.75" customHeight="1" x14ac:dyDescent="0.2">
      <c r="A8" s="1"/>
      <c r="D8" s="3"/>
    </row>
    <row r="9" spans="1:141" ht="12.75" customHeight="1" thickBot="1" x14ac:dyDescent="0.25">
      <c r="A9" s="1"/>
      <c r="D9" s="3"/>
    </row>
    <row r="10" spans="1:141" ht="27.75" customHeight="1" x14ac:dyDescent="0.2">
      <c r="A10" s="505" t="s">
        <v>0</v>
      </c>
      <c r="B10" s="507" t="s">
        <v>1</v>
      </c>
      <c r="C10" s="595" t="s">
        <v>2</v>
      </c>
      <c r="D10" s="611" t="s">
        <v>242</v>
      </c>
      <c r="E10" s="611"/>
      <c r="F10" s="611"/>
      <c r="G10" s="611"/>
      <c r="H10" s="611"/>
      <c r="I10" s="611"/>
      <c r="J10" s="611"/>
      <c r="K10" s="611"/>
      <c r="L10" s="611"/>
      <c r="M10" s="611"/>
      <c r="N10" s="611"/>
      <c r="O10" s="611"/>
      <c r="P10" s="611"/>
      <c r="Q10" s="611"/>
      <c r="R10" s="611"/>
      <c r="S10" s="611"/>
      <c r="T10" s="611"/>
      <c r="U10" s="611"/>
      <c r="V10" s="611"/>
      <c r="W10" s="611"/>
      <c r="X10" s="611"/>
      <c r="Y10" s="611"/>
      <c r="Z10" s="611"/>
      <c r="AA10" s="611"/>
      <c r="AB10" s="611"/>
      <c r="AC10" s="611"/>
      <c r="AD10" s="611"/>
      <c r="AE10" s="611"/>
      <c r="AF10" s="611"/>
      <c r="AG10" s="611"/>
      <c r="AH10" s="611"/>
      <c r="AI10" s="611"/>
      <c r="AJ10" s="611"/>
      <c r="AK10" s="611"/>
      <c r="AL10" s="611"/>
      <c r="AM10" s="611"/>
      <c r="AN10" s="611"/>
      <c r="AO10" s="611"/>
      <c r="AP10" s="611"/>
      <c r="AQ10" s="611"/>
      <c r="AR10" s="611"/>
      <c r="AS10" s="611"/>
      <c r="AT10" s="611"/>
      <c r="AU10" s="611"/>
      <c r="AV10" s="611"/>
      <c r="AW10" s="611"/>
      <c r="AX10" s="611"/>
      <c r="AY10" s="611"/>
      <c r="AZ10" s="611"/>
      <c r="BA10" s="611"/>
      <c r="BB10" s="611"/>
      <c r="BC10" s="611"/>
      <c r="BD10" s="611"/>
      <c r="BE10" s="611"/>
      <c r="BF10" s="611"/>
      <c r="BG10" s="611"/>
      <c r="BH10" s="611"/>
      <c r="BI10" s="611"/>
      <c r="BJ10" s="611"/>
      <c r="BK10" s="611"/>
      <c r="BL10" s="611"/>
      <c r="BM10" s="611"/>
      <c r="BN10" s="611"/>
      <c r="BO10" s="611"/>
      <c r="BP10" s="611"/>
      <c r="BQ10" s="611"/>
      <c r="BR10" s="611"/>
      <c r="BS10" s="611"/>
      <c r="BT10" s="611"/>
      <c r="BU10" s="611"/>
      <c r="BV10" s="611"/>
      <c r="BW10" s="611"/>
      <c r="BX10" s="611"/>
      <c r="BY10" s="611"/>
      <c r="BZ10" s="611"/>
      <c r="CA10" s="611"/>
      <c r="CB10" s="611"/>
      <c r="CC10" s="611"/>
      <c r="CD10" s="611"/>
      <c r="CE10" s="611"/>
      <c r="CF10" s="611"/>
      <c r="CG10" s="611"/>
      <c r="CH10" s="611"/>
      <c r="CI10" s="611"/>
      <c r="CJ10" s="611"/>
      <c r="CK10" s="611"/>
      <c r="CL10" s="611"/>
      <c r="CM10" s="611"/>
      <c r="CN10" s="611"/>
      <c r="CO10" s="611"/>
      <c r="CP10" s="611"/>
      <c r="CQ10" s="611"/>
      <c r="CR10" s="611"/>
      <c r="CS10" s="611"/>
      <c r="CT10" s="611"/>
      <c r="CU10" s="611"/>
      <c r="CV10" s="611"/>
      <c r="CW10" s="611"/>
      <c r="CX10" s="611"/>
      <c r="CY10" s="611"/>
      <c r="CZ10" s="611"/>
      <c r="DA10" s="611"/>
      <c r="DB10" s="611"/>
      <c r="DC10" s="611"/>
      <c r="DD10" s="611"/>
      <c r="DE10" s="611"/>
      <c r="DF10" s="611"/>
      <c r="DG10" s="611"/>
      <c r="DH10" s="611"/>
      <c r="DI10" s="611"/>
      <c r="DJ10" s="611"/>
      <c r="DK10" s="611"/>
      <c r="DL10" s="611"/>
      <c r="DM10" s="611"/>
      <c r="DN10" s="611"/>
      <c r="DO10" s="611"/>
      <c r="DP10" s="611"/>
      <c r="DQ10" s="611"/>
      <c r="DR10" s="611"/>
      <c r="DS10" s="611"/>
      <c r="DT10" s="611"/>
      <c r="DU10" s="611"/>
      <c r="DV10" s="611"/>
      <c r="DW10" s="611"/>
      <c r="DX10" s="565"/>
      <c r="DY10" s="616" t="s">
        <v>245</v>
      </c>
      <c r="DZ10" s="489" t="s">
        <v>246</v>
      </c>
      <c r="EA10" s="489" t="s">
        <v>247</v>
      </c>
      <c r="EB10" s="489" t="s">
        <v>248</v>
      </c>
      <c r="EC10" s="489" t="s">
        <v>249</v>
      </c>
      <c r="ED10" s="489" t="s">
        <v>250</v>
      </c>
      <c r="EE10" s="489" t="s">
        <v>251</v>
      </c>
      <c r="EF10" s="489" t="s">
        <v>252</v>
      </c>
      <c r="EG10" s="489" t="s">
        <v>253</v>
      </c>
      <c r="EH10" s="489" t="s">
        <v>254</v>
      </c>
      <c r="EI10" s="489" t="s">
        <v>255</v>
      </c>
      <c r="EJ10" s="485" t="s">
        <v>256</v>
      </c>
      <c r="EK10" s="2" t="s">
        <v>258</v>
      </c>
    </row>
    <row r="11" spans="1:141" ht="25.5" customHeight="1" x14ac:dyDescent="0.2">
      <c r="A11" s="587"/>
      <c r="B11" s="588"/>
      <c r="C11" s="596"/>
      <c r="D11" s="612"/>
      <c r="E11" s="612"/>
      <c r="F11" s="612"/>
      <c r="G11" s="612"/>
      <c r="H11" s="612"/>
      <c r="I11" s="612"/>
      <c r="J11" s="612"/>
      <c r="K11" s="612"/>
      <c r="L11" s="612"/>
      <c r="M11" s="612"/>
      <c r="N11" s="612"/>
      <c r="O11" s="612"/>
      <c r="P11" s="612"/>
      <c r="Q11" s="612"/>
      <c r="R11" s="612"/>
      <c r="S11" s="612"/>
      <c r="T11" s="612"/>
      <c r="U11" s="612"/>
      <c r="V11" s="612"/>
      <c r="W11" s="612"/>
      <c r="X11" s="612"/>
      <c r="Y11" s="612"/>
      <c r="Z11" s="612"/>
      <c r="AA11" s="612"/>
      <c r="AB11" s="612"/>
      <c r="AC11" s="612"/>
      <c r="AD11" s="612"/>
      <c r="AE11" s="612"/>
      <c r="AF11" s="612"/>
      <c r="AG11" s="612"/>
      <c r="AH11" s="612"/>
      <c r="AI11" s="612"/>
      <c r="AJ11" s="612"/>
      <c r="AK11" s="612"/>
      <c r="AL11" s="612"/>
      <c r="AM11" s="612"/>
      <c r="AN11" s="612"/>
      <c r="AO11" s="612"/>
      <c r="AP11" s="612"/>
      <c r="AQ11" s="612"/>
      <c r="AR11" s="612"/>
      <c r="AS11" s="612"/>
      <c r="AT11" s="612"/>
      <c r="AU11" s="612"/>
      <c r="AV11" s="612"/>
      <c r="AW11" s="612"/>
      <c r="AX11" s="612"/>
      <c r="AY11" s="612"/>
      <c r="AZ11" s="612"/>
      <c r="BA11" s="612"/>
      <c r="BB11" s="612"/>
      <c r="BC11" s="612"/>
      <c r="BD11" s="612"/>
      <c r="BE11" s="612"/>
      <c r="BF11" s="612"/>
      <c r="BG11" s="612"/>
      <c r="BH11" s="612"/>
      <c r="BI11" s="612"/>
      <c r="BJ11" s="612"/>
      <c r="BK11" s="612"/>
      <c r="BL11" s="612"/>
      <c r="BM11" s="612"/>
      <c r="BN11" s="612"/>
      <c r="BO11" s="612"/>
      <c r="BP11" s="612"/>
      <c r="BQ11" s="612"/>
      <c r="BR11" s="612"/>
      <c r="BS11" s="612"/>
      <c r="BT11" s="612"/>
      <c r="BU11" s="612"/>
      <c r="BV11" s="612"/>
      <c r="BW11" s="612"/>
      <c r="BX11" s="612"/>
      <c r="BY11" s="612"/>
      <c r="BZ11" s="612"/>
      <c r="CA11" s="612"/>
      <c r="CB11" s="612"/>
      <c r="CC11" s="612"/>
      <c r="CD11" s="612"/>
      <c r="CE11" s="612"/>
      <c r="CF11" s="612"/>
      <c r="CG11" s="612"/>
      <c r="CH11" s="612"/>
      <c r="CI11" s="612"/>
      <c r="CJ11" s="612"/>
      <c r="CK11" s="612"/>
      <c r="CL11" s="612"/>
      <c r="CM11" s="612"/>
      <c r="CN11" s="612"/>
      <c r="CO11" s="612"/>
      <c r="CP11" s="612"/>
      <c r="CQ11" s="612"/>
      <c r="CR11" s="612"/>
      <c r="CS11" s="612"/>
      <c r="CT11" s="612"/>
      <c r="CU11" s="612"/>
      <c r="CV11" s="612"/>
      <c r="CW11" s="612"/>
      <c r="CX11" s="612"/>
      <c r="CY11" s="612"/>
      <c r="CZ11" s="612"/>
      <c r="DA11" s="612"/>
      <c r="DB11" s="612"/>
      <c r="DC11" s="612"/>
      <c r="DD11" s="612"/>
      <c r="DE11" s="612"/>
      <c r="DF11" s="612"/>
      <c r="DG11" s="612"/>
      <c r="DH11" s="612"/>
      <c r="DI11" s="612"/>
      <c r="DJ11" s="612"/>
      <c r="DK11" s="612"/>
      <c r="DL11" s="612"/>
      <c r="DM11" s="612"/>
      <c r="DN11" s="612"/>
      <c r="DO11" s="612"/>
      <c r="DP11" s="612"/>
      <c r="DQ11" s="612"/>
      <c r="DR11" s="612"/>
      <c r="DS11" s="612"/>
      <c r="DT11" s="612"/>
      <c r="DU11" s="612"/>
      <c r="DV11" s="612"/>
      <c r="DW11" s="612"/>
      <c r="DX11" s="615"/>
      <c r="DY11" s="617"/>
      <c r="DZ11" s="483"/>
      <c r="EA11" s="483"/>
      <c r="EB11" s="483"/>
      <c r="EC11" s="483"/>
      <c r="ED11" s="483"/>
      <c r="EE11" s="483"/>
      <c r="EF11" s="483"/>
      <c r="EG11" s="483"/>
      <c r="EH11" s="483"/>
      <c r="EI11" s="483"/>
      <c r="EJ11" s="486"/>
    </row>
    <row r="12" spans="1:141" ht="13.5" customHeight="1" thickBot="1" x14ac:dyDescent="0.25">
      <c r="A12" s="587"/>
      <c r="B12" s="588"/>
      <c r="C12" s="596"/>
      <c r="D12" s="482" t="s">
        <v>243</v>
      </c>
      <c r="E12" s="482"/>
      <c r="F12" s="482"/>
      <c r="G12" s="482"/>
      <c r="H12" s="482"/>
      <c r="I12" s="482"/>
      <c r="J12" s="482"/>
      <c r="K12" s="482"/>
      <c r="L12" s="482"/>
      <c r="M12" s="482"/>
      <c r="N12" s="482"/>
      <c r="O12" s="482"/>
      <c r="P12" s="482"/>
      <c r="Q12" s="482"/>
      <c r="R12" s="482"/>
      <c r="S12" s="482"/>
      <c r="T12" s="482"/>
      <c r="U12" s="482"/>
      <c r="V12" s="482"/>
      <c r="W12" s="482"/>
      <c r="X12" s="482"/>
      <c r="Y12" s="482"/>
      <c r="Z12" s="482"/>
      <c r="AA12" s="482"/>
      <c r="AB12" s="482"/>
      <c r="AC12" s="482"/>
      <c r="AD12" s="482"/>
      <c r="AE12" s="482"/>
      <c r="AF12" s="482"/>
      <c r="AG12" s="482"/>
      <c r="AH12" s="482"/>
      <c r="AI12" s="482"/>
      <c r="AJ12" s="482"/>
      <c r="AK12" s="482"/>
      <c r="AL12" s="482"/>
      <c r="AM12" s="482"/>
      <c r="AN12" s="482"/>
      <c r="AO12" s="482"/>
      <c r="AP12" s="482"/>
      <c r="AQ12" s="482"/>
      <c r="AR12" s="482"/>
      <c r="AS12" s="482"/>
      <c r="AT12" s="482"/>
      <c r="AU12" s="482"/>
      <c r="AV12" s="482"/>
      <c r="AW12" s="482"/>
      <c r="AX12" s="482"/>
      <c r="AY12" s="482"/>
      <c r="AZ12" s="482"/>
      <c r="BA12" s="482"/>
      <c r="BB12" s="482"/>
      <c r="BC12" s="482"/>
      <c r="BD12" s="482"/>
      <c r="BE12" s="482"/>
      <c r="BF12" s="482"/>
      <c r="BG12" s="482"/>
      <c r="BH12" s="482"/>
      <c r="BI12" s="482"/>
      <c r="BJ12" s="482"/>
      <c r="BK12" s="482"/>
      <c r="BL12" s="482"/>
      <c r="BM12" s="482"/>
      <c r="BN12" s="482"/>
      <c r="BO12" s="482"/>
      <c r="BP12" s="482"/>
      <c r="BQ12" s="482"/>
      <c r="BR12" s="482"/>
      <c r="BS12" s="482"/>
      <c r="BT12" s="482"/>
      <c r="BU12" s="482"/>
      <c r="BV12" s="482"/>
      <c r="BW12" s="482"/>
      <c r="BX12" s="482"/>
      <c r="BY12" s="482"/>
      <c r="BZ12" s="482"/>
      <c r="CA12" s="482"/>
      <c r="CB12" s="482"/>
      <c r="CC12" s="482"/>
      <c r="CD12" s="482"/>
      <c r="CE12" s="482"/>
      <c r="CF12" s="482"/>
      <c r="CG12" s="482"/>
      <c r="CH12" s="482"/>
      <c r="CI12" s="482"/>
      <c r="CJ12" s="482"/>
      <c r="CK12" s="482"/>
      <c r="CL12" s="482"/>
      <c r="CM12" s="482"/>
      <c r="CN12" s="482"/>
      <c r="CO12" s="482"/>
      <c r="CP12" s="482"/>
      <c r="CQ12" s="482"/>
      <c r="CR12" s="482"/>
      <c r="CS12" s="482"/>
      <c r="CT12" s="482"/>
      <c r="CU12" s="482"/>
      <c r="CV12" s="482"/>
      <c r="CW12" s="482"/>
      <c r="CX12" s="482"/>
      <c r="CY12" s="482"/>
      <c r="CZ12" s="482"/>
      <c r="DA12" s="482"/>
      <c r="DB12" s="482"/>
      <c r="DC12" s="482"/>
      <c r="DD12" s="482"/>
      <c r="DE12" s="482"/>
      <c r="DF12" s="482"/>
      <c r="DG12" s="482"/>
      <c r="DH12" s="482"/>
      <c r="DI12" s="482"/>
      <c r="DJ12" s="482"/>
      <c r="DK12" s="482"/>
      <c r="DL12" s="482"/>
      <c r="DM12" s="482"/>
      <c r="DN12" s="482"/>
      <c r="DO12" s="482"/>
      <c r="DP12" s="482"/>
      <c r="DQ12" s="482"/>
      <c r="DR12" s="482"/>
      <c r="DS12" s="482"/>
      <c r="DT12" s="482"/>
      <c r="DU12" s="482"/>
      <c r="DV12" s="482"/>
      <c r="DW12" s="482"/>
      <c r="DX12" s="484"/>
      <c r="DY12" s="488"/>
      <c r="DZ12" s="490"/>
      <c r="EA12" s="490"/>
      <c r="EB12" s="490"/>
      <c r="EC12" s="490"/>
      <c r="ED12" s="490"/>
      <c r="EE12" s="490"/>
      <c r="EF12" s="490"/>
      <c r="EG12" s="490"/>
      <c r="EH12" s="490"/>
      <c r="EI12" s="490"/>
      <c r="EJ12" s="487"/>
    </row>
    <row r="13" spans="1:141" ht="15.75" thickBot="1" x14ac:dyDescent="0.25">
      <c r="A13" s="458" t="s">
        <v>74</v>
      </c>
      <c r="B13" s="459" t="s">
        <v>83</v>
      </c>
      <c r="C13" s="463" t="s">
        <v>11</v>
      </c>
      <c r="D13" s="481"/>
      <c r="E13" s="481"/>
      <c r="F13" s="481"/>
      <c r="G13" s="481"/>
      <c r="H13" s="481"/>
      <c r="I13" s="481"/>
      <c r="J13" s="481"/>
      <c r="K13" s="481"/>
      <c r="L13" s="481"/>
      <c r="M13" s="481"/>
      <c r="N13" s="481"/>
      <c r="O13" s="481"/>
      <c r="P13" s="481"/>
      <c r="Q13" s="481"/>
      <c r="R13" s="481"/>
      <c r="S13" s="481"/>
      <c r="T13" s="481"/>
      <c r="U13" s="481"/>
      <c r="V13" s="481"/>
      <c r="W13" s="481"/>
      <c r="X13" s="481"/>
      <c r="Y13" s="481"/>
      <c r="Z13" s="481"/>
      <c r="AA13" s="481"/>
      <c r="AB13" s="481"/>
      <c r="AC13" s="481"/>
      <c r="AD13" s="481"/>
      <c r="AE13" s="481"/>
      <c r="AF13" s="481"/>
      <c r="AG13" s="481"/>
      <c r="AH13" s="481"/>
      <c r="AI13" s="481"/>
      <c r="AJ13" s="481"/>
      <c r="AK13" s="481"/>
      <c r="AL13" s="481"/>
      <c r="AM13" s="481"/>
      <c r="AN13" s="481"/>
      <c r="AO13" s="481"/>
      <c r="AP13" s="481"/>
      <c r="AQ13" s="481"/>
      <c r="AR13" s="481"/>
      <c r="AS13" s="481"/>
      <c r="AT13" s="481"/>
      <c r="AU13" s="481"/>
      <c r="AV13" s="481"/>
      <c r="AW13" s="481"/>
      <c r="AX13" s="481"/>
      <c r="AY13" s="481"/>
      <c r="AZ13" s="481"/>
      <c r="BA13" s="481"/>
      <c r="BB13" s="481"/>
      <c r="BC13" s="481"/>
      <c r="BD13" s="481"/>
      <c r="BE13" s="481"/>
      <c r="BF13" s="481"/>
      <c r="BG13" s="481"/>
      <c r="BH13" s="481"/>
      <c r="BI13" s="481"/>
      <c r="BJ13" s="481"/>
      <c r="BK13" s="481"/>
      <c r="BL13" s="481"/>
      <c r="BM13" s="481"/>
      <c r="BN13" s="481"/>
      <c r="BO13" s="481"/>
      <c r="BP13" s="481"/>
      <c r="BQ13" s="481"/>
      <c r="BR13" s="481"/>
      <c r="BS13" s="481"/>
      <c r="BT13" s="481"/>
      <c r="BU13" s="481"/>
      <c r="BV13" s="481"/>
      <c r="BW13" s="481"/>
      <c r="BX13" s="481"/>
      <c r="BY13" s="481"/>
      <c r="BZ13" s="481"/>
      <c r="CA13" s="481"/>
      <c r="CB13" s="481"/>
      <c r="CC13" s="481"/>
      <c r="CD13" s="481"/>
      <c r="CE13" s="481"/>
      <c r="CF13" s="481"/>
      <c r="CG13" s="481"/>
      <c r="CH13" s="481"/>
      <c r="CI13" s="481"/>
      <c r="CJ13" s="481"/>
      <c r="CK13" s="481"/>
      <c r="CL13" s="481"/>
      <c r="CM13" s="481"/>
      <c r="CN13" s="481"/>
      <c r="CO13" s="481"/>
      <c r="CP13" s="481"/>
      <c r="CQ13" s="481"/>
      <c r="CR13" s="481"/>
      <c r="CS13" s="481"/>
      <c r="CT13" s="481"/>
      <c r="CU13" s="481"/>
      <c r="CV13" s="481"/>
      <c r="CW13" s="481"/>
      <c r="CX13" s="481"/>
      <c r="CY13" s="481"/>
      <c r="CZ13" s="481"/>
      <c r="DA13" s="481"/>
      <c r="DB13" s="481"/>
      <c r="DC13" s="481"/>
      <c r="DD13" s="481"/>
      <c r="DE13" s="481"/>
      <c r="DF13" s="481"/>
      <c r="DG13" s="481"/>
      <c r="DH13" s="481"/>
      <c r="DI13" s="481"/>
      <c r="DJ13" s="481"/>
      <c r="DK13" s="481"/>
      <c r="DL13" s="481"/>
      <c r="DM13" s="481"/>
      <c r="DN13" s="481"/>
      <c r="DO13" s="481"/>
      <c r="DP13" s="481"/>
      <c r="DQ13" s="481"/>
      <c r="DR13" s="481"/>
      <c r="DS13" s="481"/>
      <c r="DT13" s="481"/>
      <c r="DU13" s="481"/>
      <c r="DV13" s="481"/>
      <c r="DW13" s="481"/>
      <c r="DX13" s="481"/>
      <c r="DY13" s="481"/>
      <c r="DZ13" s="481"/>
      <c r="EA13" s="481"/>
      <c r="EB13" s="481"/>
      <c r="EC13" s="481"/>
      <c r="ED13" s="481">
        <f>ED15</f>
        <v>1.7150000000000001</v>
      </c>
      <c r="EE13" s="481"/>
      <c r="EF13" s="481">
        <f>EF17+EF19</f>
        <v>6.3529999999999998</v>
      </c>
      <c r="EG13" s="481">
        <f>EG23+EG19+EG17</f>
        <v>52.8</v>
      </c>
      <c r="EH13" s="481">
        <f>EH21</f>
        <v>9.5389999999999997</v>
      </c>
      <c r="EI13" s="481">
        <f t="shared" ref="EI13" si="0">EI17+EI19</f>
        <v>0</v>
      </c>
      <c r="EJ13" s="481">
        <f>EJ21</f>
        <v>26.474</v>
      </c>
      <c r="EK13" s="494">
        <f>SUM(DY13:EJ13)</f>
        <v>96.881</v>
      </c>
    </row>
    <row r="14" spans="1:141" s="25" customFormat="1" ht="15" x14ac:dyDescent="0.25">
      <c r="A14" s="524" t="s">
        <v>228</v>
      </c>
      <c r="B14" s="607" t="s">
        <v>261</v>
      </c>
      <c r="C14" s="339" t="s">
        <v>28</v>
      </c>
      <c r="D14" s="496"/>
      <c r="E14" s="496"/>
      <c r="F14" s="496"/>
      <c r="G14" s="496"/>
      <c r="H14" s="496"/>
      <c r="I14" s="496"/>
      <c r="J14" s="496"/>
      <c r="K14" s="496"/>
      <c r="L14" s="496"/>
      <c r="M14" s="496"/>
      <c r="N14" s="496"/>
      <c r="O14" s="496"/>
      <c r="P14" s="496"/>
      <c r="Q14" s="496"/>
      <c r="R14" s="496"/>
      <c r="S14" s="496"/>
      <c r="T14" s="496"/>
      <c r="U14" s="496"/>
      <c r="V14" s="496"/>
      <c r="W14" s="496"/>
      <c r="X14" s="496"/>
      <c r="Y14" s="496"/>
      <c r="Z14" s="496"/>
      <c r="AA14" s="496"/>
      <c r="AB14" s="496"/>
      <c r="AC14" s="496"/>
      <c r="AD14" s="496"/>
      <c r="AE14" s="496"/>
      <c r="AF14" s="496"/>
      <c r="AG14" s="496"/>
      <c r="AH14" s="496"/>
      <c r="AI14" s="496"/>
      <c r="AJ14" s="496"/>
      <c r="AK14" s="496"/>
      <c r="AL14" s="496"/>
      <c r="AM14" s="496"/>
      <c r="AN14" s="496"/>
      <c r="AO14" s="496"/>
      <c r="AP14" s="496"/>
      <c r="AQ14" s="496"/>
      <c r="AR14" s="496"/>
      <c r="AS14" s="496"/>
      <c r="AT14" s="496"/>
      <c r="AU14" s="496"/>
      <c r="AV14" s="496"/>
      <c r="AW14" s="496"/>
      <c r="AX14" s="496"/>
      <c r="AY14" s="496"/>
      <c r="AZ14" s="496"/>
      <c r="BA14" s="496"/>
      <c r="BB14" s="496"/>
      <c r="BC14" s="496"/>
      <c r="BD14" s="496"/>
      <c r="BE14" s="496"/>
      <c r="BF14" s="496"/>
      <c r="BG14" s="496"/>
      <c r="BH14" s="496"/>
      <c r="BI14" s="496"/>
      <c r="BJ14" s="496"/>
      <c r="BK14" s="496"/>
      <c r="BL14" s="496"/>
      <c r="BM14" s="496"/>
      <c r="BN14" s="496"/>
      <c r="BO14" s="496"/>
      <c r="BP14" s="496"/>
      <c r="BQ14" s="496"/>
      <c r="BR14" s="496"/>
      <c r="BS14" s="496"/>
      <c r="BT14" s="496"/>
      <c r="BU14" s="496"/>
      <c r="BV14" s="496"/>
      <c r="BW14" s="496"/>
      <c r="BX14" s="496"/>
      <c r="BY14" s="496"/>
      <c r="BZ14" s="496"/>
      <c r="CA14" s="496"/>
      <c r="CB14" s="496"/>
      <c r="CC14" s="496"/>
      <c r="CD14" s="496"/>
      <c r="CE14" s="496"/>
      <c r="CF14" s="496"/>
      <c r="CG14" s="496"/>
      <c r="CH14" s="496"/>
      <c r="CI14" s="496"/>
      <c r="CJ14" s="496"/>
      <c r="CK14" s="496"/>
      <c r="CL14" s="496"/>
      <c r="CM14" s="496"/>
      <c r="CN14" s="496"/>
      <c r="CO14" s="496"/>
      <c r="CP14" s="496"/>
      <c r="CQ14" s="496"/>
      <c r="CR14" s="496"/>
      <c r="CS14" s="496"/>
      <c r="CT14" s="496"/>
      <c r="CU14" s="496"/>
      <c r="CV14" s="496"/>
      <c r="CW14" s="496"/>
      <c r="CX14" s="496"/>
      <c r="CY14" s="496"/>
      <c r="CZ14" s="496"/>
      <c r="DA14" s="496"/>
      <c r="DB14" s="496"/>
      <c r="DC14" s="496"/>
      <c r="DD14" s="496"/>
      <c r="DE14" s="496"/>
      <c r="DF14" s="496"/>
      <c r="DG14" s="496"/>
      <c r="DH14" s="496"/>
      <c r="DI14" s="496"/>
      <c r="DJ14" s="496"/>
      <c r="DK14" s="496"/>
      <c r="DL14" s="496"/>
      <c r="DM14" s="496"/>
      <c r="DN14" s="496"/>
      <c r="DO14" s="496"/>
      <c r="DP14" s="496"/>
      <c r="DQ14" s="496"/>
      <c r="DR14" s="496"/>
      <c r="DS14" s="496"/>
      <c r="DT14" s="496"/>
      <c r="DU14" s="496"/>
      <c r="DV14" s="496"/>
      <c r="DW14" s="496"/>
      <c r="DX14" s="496"/>
      <c r="DY14" s="496"/>
      <c r="DZ14" s="496"/>
      <c r="EA14" s="496"/>
      <c r="EB14" s="496"/>
      <c r="EC14" s="496"/>
      <c r="ED14" s="496">
        <v>3</v>
      </c>
      <c r="EE14" s="496"/>
      <c r="EF14" s="496"/>
      <c r="EG14" s="496"/>
      <c r="EH14" s="496"/>
      <c r="EI14" s="496"/>
      <c r="EJ14" s="496"/>
    </row>
    <row r="15" spans="1:141" s="25" customFormat="1" ht="27.75" customHeight="1" x14ac:dyDescent="0.25">
      <c r="A15" s="536"/>
      <c r="B15" s="582"/>
      <c r="C15" s="497" t="s">
        <v>11</v>
      </c>
      <c r="D15" s="469"/>
      <c r="E15" s="469"/>
      <c r="F15" s="469"/>
      <c r="G15" s="469"/>
      <c r="H15" s="469"/>
      <c r="I15" s="469"/>
      <c r="J15" s="469"/>
      <c r="K15" s="469"/>
      <c r="L15" s="469"/>
      <c r="M15" s="469"/>
      <c r="N15" s="469"/>
      <c r="O15" s="469"/>
      <c r="P15" s="469"/>
      <c r="Q15" s="469"/>
      <c r="R15" s="469"/>
      <c r="S15" s="469"/>
      <c r="T15" s="469"/>
      <c r="U15" s="469"/>
      <c r="V15" s="469"/>
      <c r="W15" s="469"/>
      <c r="X15" s="469"/>
      <c r="Y15" s="469"/>
      <c r="Z15" s="469"/>
      <c r="AA15" s="469"/>
      <c r="AB15" s="469"/>
      <c r="AC15" s="469"/>
      <c r="AD15" s="469"/>
      <c r="AE15" s="469"/>
      <c r="AF15" s="469"/>
      <c r="AG15" s="469"/>
      <c r="AH15" s="469"/>
      <c r="AI15" s="469"/>
      <c r="AJ15" s="469"/>
      <c r="AK15" s="469"/>
      <c r="AL15" s="469"/>
      <c r="AM15" s="469"/>
      <c r="AN15" s="469"/>
      <c r="AO15" s="469"/>
      <c r="AP15" s="469"/>
      <c r="AQ15" s="469"/>
      <c r="AR15" s="469"/>
      <c r="AS15" s="469"/>
      <c r="AT15" s="469"/>
      <c r="AU15" s="469"/>
      <c r="AV15" s="469"/>
      <c r="AW15" s="469"/>
      <c r="AX15" s="469"/>
      <c r="AY15" s="469"/>
      <c r="AZ15" s="469"/>
      <c r="BA15" s="469"/>
      <c r="BB15" s="469"/>
      <c r="BC15" s="469"/>
      <c r="BD15" s="469"/>
      <c r="BE15" s="469"/>
      <c r="BF15" s="469"/>
      <c r="BG15" s="469"/>
      <c r="BH15" s="469"/>
      <c r="BI15" s="469"/>
      <c r="BJ15" s="469"/>
      <c r="BK15" s="469"/>
      <c r="BL15" s="469"/>
      <c r="BM15" s="469"/>
      <c r="BN15" s="469"/>
      <c r="BO15" s="469"/>
      <c r="BP15" s="469"/>
      <c r="BQ15" s="469"/>
      <c r="BR15" s="469"/>
      <c r="BS15" s="469"/>
      <c r="BT15" s="469"/>
      <c r="BU15" s="469"/>
      <c r="BV15" s="469"/>
      <c r="BW15" s="469"/>
      <c r="BX15" s="469"/>
      <c r="BY15" s="469"/>
      <c r="BZ15" s="469"/>
      <c r="CA15" s="469"/>
      <c r="CB15" s="469"/>
      <c r="CC15" s="469"/>
      <c r="CD15" s="469"/>
      <c r="CE15" s="469"/>
      <c r="CF15" s="469"/>
      <c r="CG15" s="469"/>
      <c r="CH15" s="469"/>
      <c r="CI15" s="469"/>
      <c r="CJ15" s="469"/>
      <c r="CK15" s="469"/>
      <c r="CL15" s="469"/>
      <c r="CM15" s="469"/>
      <c r="CN15" s="469"/>
      <c r="CO15" s="469"/>
      <c r="CP15" s="469"/>
      <c r="CQ15" s="469"/>
      <c r="CR15" s="469"/>
      <c r="CS15" s="469"/>
      <c r="CT15" s="469"/>
      <c r="CU15" s="469"/>
      <c r="CV15" s="469"/>
      <c r="CW15" s="469"/>
      <c r="CX15" s="469"/>
      <c r="CY15" s="469"/>
      <c r="CZ15" s="469"/>
      <c r="DA15" s="469"/>
      <c r="DB15" s="469"/>
      <c r="DC15" s="469"/>
      <c r="DD15" s="469"/>
      <c r="DE15" s="469"/>
      <c r="DF15" s="469"/>
      <c r="DG15" s="469"/>
      <c r="DH15" s="469"/>
      <c r="DI15" s="469"/>
      <c r="DJ15" s="469"/>
      <c r="DK15" s="469"/>
      <c r="DL15" s="469"/>
      <c r="DM15" s="469"/>
      <c r="DN15" s="469"/>
      <c r="DO15" s="469"/>
      <c r="DP15" s="469"/>
      <c r="DQ15" s="469"/>
      <c r="DR15" s="469"/>
      <c r="DS15" s="469"/>
      <c r="DT15" s="469"/>
      <c r="DU15" s="469"/>
      <c r="DV15" s="469"/>
      <c r="DW15" s="469"/>
      <c r="DX15" s="469"/>
      <c r="DY15" s="469"/>
      <c r="DZ15" s="469"/>
      <c r="EA15" s="469"/>
      <c r="EB15" s="469"/>
      <c r="EC15" s="469"/>
      <c r="ED15" s="469">
        <v>1.7150000000000001</v>
      </c>
      <c r="EE15" s="469"/>
      <c r="EF15" s="469"/>
      <c r="EG15" s="469"/>
      <c r="EH15" s="469"/>
      <c r="EI15" s="469"/>
      <c r="EJ15" s="469"/>
    </row>
    <row r="16" spans="1:141" s="25" customFormat="1" ht="18" customHeight="1" x14ac:dyDescent="0.25">
      <c r="A16" s="536" t="s">
        <v>14</v>
      </c>
      <c r="B16" s="582" t="s">
        <v>264</v>
      </c>
      <c r="C16" s="497" t="s">
        <v>265</v>
      </c>
      <c r="D16" s="473"/>
      <c r="E16" s="473"/>
      <c r="F16" s="473"/>
      <c r="G16" s="473"/>
      <c r="H16" s="473"/>
      <c r="I16" s="473"/>
      <c r="J16" s="473"/>
      <c r="K16" s="473"/>
      <c r="L16" s="473"/>
      <c r="M16" s="473"/>
      <c r="N16" s="473"/>
      <c r="O16" s="473"/>
      <c r="P16" s="473"/>
      <c r="Q16" s="473"/>
      <c r="R16" s="473"/>
      <c r="S16" s="473"/>
      <c r="T16" s="473"/>
      <c r="U16" s="473"/>
      <c r="V16" s="473"/>
      <c r="W16" s="473"/>
      <c r="X16" s="473"/>
      <c r="Y16" s="473"/>
      <c r="Z16" s="473"/>
      <c r="AA16" s="473"/>
      <c r="AB16" s="473"/>
      <c r="AC16" s="473"/>
      <c r="AD16" s="473"/>
      <c r="AE16" s="473"/>
      <c r="AF16" s="473"/>
      <c r="AG16" s="473"/>
      <c r="AH16" s="473"/>
      <c r="AI16" s="473"/>
      <c r="AJ16" s="473"/>
      <c r="AK16" s="473"/>
      <c r="AL16" s="473"/>
      <c r="AM16" s="473"/>
      <c r="AN16" s="473"/>
      <c r="AO16" s="473"/>
      <c r="AP16" s="473"/>
      <c r="AQ16" s="473"/>
      <c r="AR16" s="473"/>
      <c r="AS16" s="473"/>
      <c r="AT16" s="473"/>
      <c r="AU16" s="473"/>
      <c r="AV16" s="473"/>
      <c r="AW16" s="473"/>
      <c r="AX16" s="473"/>
      <c r="AY16" s="473"/>
      <c r="AZ16" s="473"/>
      <c r="BA16" s="473"/>
      <c r="BB16" s="473"/>
      <c r="BC16" s="473"/>
      <c r="BD16" s="473"/>
      <c r="BE16" s="473"/>
      <c r="BF16" s="473"/>
      <c r="BG16" s="473"/>
      <c r="BH16" s="473"/>
      <c r="BI16" s="473"/>
      <c r="BJ16" s="473"/>
      <c r="BK16" s="473"/>
      <c r="BL16" s="473"/>
      <c r="BM16" s="473"/>
      <c r="BN16" s="473"/>
      <c r="BO16" s="473"/>
      <c r="BP16" s="473"/>
      <c r="BQ16" s="473"/>
      <c r="BR16" s="473"/>
      <c r="BS16" s="473"/>
      <c r="BT16" s="473"/>
      <c r="BU16" s="473"/>
      <c r="BV16" s="473"/>
      <c r="BW16" s="473"/>
      <c r="BX16" s="473"/>
      <c r="BY16" s="473"/>
      <c r="BZ16" s="473"/>
      <c r="CA16" s="473"/>
      <c r="CB16" s="473"/>
      <c r="CC16" s="473"/>
      <c r="CD16" s="473"/>
      <c r="CE16" s="473"/>
      <c r="CF16" s="473"/>
      <c r="CG16" s="473"/>
      <c r="CH16" s="473"/>
      <c r="CI16" s="473"/>
      <c r="CJ16" s="473"/>
      <c r="CK16" s="473"/>
      <c r="CL16" s="473"/>
      <c r="CM16" s="473"/>
      <c r="CN16" s="473"/>
      <c r="CO16" s="473"/>
      <c r="CP16" s="473"/>
      <c r="CQ16" s="473"/>
      <c r="CR16" s="473"/>
      <c r="CS16" s="473"/>
      <c r="CT16" s="473"/>
      <c r="CU16" s="473"/>
      <c r="CV16" s="473"/>
      <c r="CW16" s="473"/>
      <c r="CX16" s="473"/>
      <c r="CY16" s="473"/>
      <c r="CZ16" s="473"/>
      <c r="DA16" s="473"/>
      <c r="DB16" s="473"/>
      <c r="DC16" s="473"/>
      <c r="DD16" s="473"/>
      <c r="DE16" s="473"/>
      <c r="DF16" s="473"/>
      <c r="DG16" s="473"/>
      <c r="DH16" s="473"/>
      <c r="DI16" s="473"/>
      <c r="DJ16" s="473"/>
      <c r="DK16" s="473"/>
      <c r="DL16" s="473"/>
      <c r="DM16" s="473"/>
      <c r="DN16" s="473"/>
      <c r="DO16" s="473"/>
      <c r="DP16" s="473"/>
      <c r="DQ16" s="473"/>
      <c r="DR16" s="473"/>
      <c r="DS16" s="473"/>
      <c r="DT16" s="473"/>
      <c r="DU16" s="473"/>
      <c r="DV16" s="473"/>
      <c r="DW16" s="473"/>
      <c r="DX16" s="473"/>
      <c r="DY16" s="473"/>
      <c r="DZ16" s="473"/>
      <c r="EA16" s="473"/>
      <c r="EB16" s="473"/>
      <c r="EC16" s="473"/>
      <c r="ED16" s="473"/>
      <c r="EE16" s="473"/>
      <c r="EF16" s="473">
        <v>48</v>
      </c>
      <c r="EG16" s="473"/>
      <c r="EH16" s="473"/>
      <c r="EI16" s="473"/>
      <c r="EJ16" s="473"/>
    </row>
    <row r="17" spans="1:141" s="25" customFormat="1" ht="18" customHeight="1" x14ac:dyDescent="0.25">
      <c r="A17" s="536"/>
      <c r="B17" s="582"/>
      <c r="C17" s="497" t="s">
        <v>11</v>
      </c>
      <c r="D17" s="469"/>
      <c r="E17" s="469"/>
      <c r="F17" s="469"/>
      <c r="G17" s="469"/>
      <c r="H17" s="469"/>
      <c r="I17" s="469"/>
      <c r="J17" s="469"/>
      <c r="K17" s="469"/>
      <c r="L17" s="469"/>
      <c r="M17" s="469"/>
      <c r="N17" s="469"/>
      <c r="O17" s="469"/>
      <c r="P17" s="469"/>
      <c r="Q17" s="469"/>
      <c r="R17" s="469"/>
      <c r="S17" s="469"/>
      <c r="T17" s="469"/>
      <c r="U17" s="469"/>
      <c r="V17" s="469"/>
      <c r="W17" s="469"/>
      <c r="X17" s="469"/>
      <c r="Y17" s="469"/>
      <c r="Z17" s="469"/>
      <c r="AA17" s="469"/>
      <c r="AB17" s="469"/>
      <c r="AC17" s="469"/>
      <c r="AD17" s="469"/>
      <c r="AE17" s="469"/>
      <c r="AF17" s="469"/>
      <c r="AG17" s="469"/>
      <c r="AH17" s="469"/>
      <c r="AI17" s="469"/>
      <c r="AJ17" s="469"/>
      <c r="AK17" s="469"/>
      <c r="AL17" s="469"/>
      <c r="AM17" s="469"/>
      <c r="AN17" s="469"/>
      <c r="AO17" s="469"/>
      <c r="AP17" s="469"/>
      <c r="AQ17" s="469"/>
      <c r="AR17" s="469"/>
      <c r="AS17" s="469"/>
      <c r="AT17" s="469"/>
      <c r="AU17" s="469"/>
      <c r="AV17" s="469"/>
      <c r="AW17" s="469"/>
      <c r="AX17" s="469"/>
      <c r="AY17" s="469"/>
      <c r="AZ17" s="469"/>
      <c r="BA17" s="469"/>
      <c r="BB17" s="469"/>
      <c r="BC17" s="469"/>
      <c r="BD17" s="469"/>
      <c r="BE17" s="469"/>
      <c r="BF17" s="469"/>
      <c r="BG17" s="469"/>
      <c r="BH17" s="469"/>
      <c r="BI17" s="469"/>
      <c r="BJ17" s="469"/>
      <c r="BK17" s="469"/>
      <c r="BL17" s="469"/>
      <c r="BM17" s="469"/>
      <c r="BN17" s="469"/>
      <c r="BO17" s="469"/>
      <c r="BP17" s="469"/>
      <c r="BQ17" s="469"/>
      <c r="BR17" s="469"/>
      <c r="BS17" s="469"/>
      <c r="BT17" s="469"/>
      <c r="BU17" s="469"/>
      <c r="BV17" s="469"/>
      <c r="BW17" s="469"/>
      <c r="BX17" s="469"/>
      <c r="BY17" s="469"/>
      <c r="BZ17" s="469"/>
      <c r="CA17" s="469"/>
      <c r="CB17" s="469"/>
      <c r="CC17" s="469"/>
      <c r="CD17" s="469"/>
      <c r="CE17" s="469"/>
      <c r="CF17" s="469"/>
      <c r="CG17" s="469"/>
      <c r="CH17" s="469"/>
      <c r="CI17" s="469"/>
      <c r="CJ17" s="469"/>
      <c r="CK17" s="469"/>
      <c r="CL17" s="469"/>
      <c r="CM17" s="469"/>
      <c r="CN17" s="469"/>
      <c r="CO17" s="469"/>
      <c r="CP17" s="469"/>
      <c r="CQ17" s="469"/>
      <c r="CR17" s="469"/>
      <c r="CS17" s="469"/>
      <c r="CT17" s="469"/>
      <c r="CU17" s="469"/>
      <c r="CV17" s="469"/>
      <c r="CW17" s="469"/>
      <c r="CX17" s="469"/>
      <c r="CY17" s="469"/>
      <c r="CZ17" s="469"/>
      <c r="DA17" s="469"/>
      <c r="DB17" s="469"/>
      <c r="DC17" s="469"/>
      <c r="DD17" s="469"/>
      <c r="DE17" s="469"/>
      <c r="DF17" s="469"/>
      <c r="DG17" s="469"/>
      <c r="DH17" s="469"/>
      <c r="DI17" s="469"/>
      <c r="DJ17" s="469"/>
      <c r="DK17" s="469"/>
      <c r="DL17" s="469"/>
      <c r="DM17" s="469"/>
      <c r="DN17" s="469"/>
      <c r="DO17" s="469"/>
      <c r="DP17" s="469"/>
      <c r="DQ17" s="469"/>
      <c r="DR17" s="469"/>
      <c r="DS17" s="469"/>
      <c r="DT17" s="469"/>
      <c r="DU17" s="469"/>
      <c r="DV17" s="469"/>
      <c r="DW17" s="469"/>
      <c r="DX17" s="469"/>
      <c r="DY17" s="469"/>
      <c r="DZ17" s="469"/>
      <c r="EA17" s="469"/>
      <c r="EB17" s="469"/>
      <c r="EC17" s="469"/>
      <c r="ED17" s="469"/>
      <c r="EE17" s="469"/>
      <c r="EF17" s="469">
        <v>4.0220000000000002</v>
      </c>
      <c r="EG17" s="469"/>
      <c r="EH17" s="469"/>
      <c r="EI17" s="469"/>
      <c r="EJ17" s="469"/>
    </row>
    <row r="18" spans="1:141" s="25" customFormat="1" ht="18" customHeight="1" x14ac:dyDescent="0.25">
      <c r="A18" s="536" t="s">
        <v>228</v>
      </c>
      <c r="B18" s="582" t="s">
        <v>266</v>
      </c>
      <c r="C18" s="497" t="s">
        <v>28</v>
      </c>
      <c r="D18" s="473"/>
      <c r="E18" s="473"/>
      <c r="F18" s="473"/>
      <c r="G18" s="473"/>
      <c r="H18" s="473"/>
      <c r="I18" s="473"/>
      <c r="J18" s="473"/>
      <c r="K18" s="473"/>
      <c r="L18" s="473"/>
      <c r="M18" s="473"/>
      <c r="N18" s="473"/>
      <c r="O18" s="473"/>
      <c r="P18" s="473"/>
      <c r="Q18" s="473"/>
      <c r="R18" s="473"/>
      <c r="S18" s="473"/>
      <c r="T18" s="473"/>
      <c r="U18" s="473"/>
      <c r="V18" s="473"/>
      <c r="W18" s="473"/>
      <c r="X18" s="473"/>
      <c r="Y18" s="473"/>
      <c r="Z18" s="473"/>
      <c r="AA18" s="473"/>
      <c r="AB18" s="473"/>
      <c r="AC18" s="473"/>
      <c r="AD18" s="473"/>
      <c r="AE18" s="473"/>
      <c r="AF18" s="473"/>
      <c r="AG18" s="473"/>
      <c r="AH18" s="473"/>
      <c r="AI18" s="473"/>
      <c r="AJ18" s="473"/>
      <c r="AK18" s="473"/>
      <c r="AL18" s="473"/>
      <c r="AM18" s="473"/>
      <c r="AN18" s="473"/>
      <c r="AO18" s="473"/>
      <c r="AP18" s="473"/>
      <c r="AQ18" s="473"/>
      <c r="AR18" s="473"/>
      <c r="AS18" s="473"/>
      <c r="AT18" s="473"/>
      <c r="AU18" s="473"/>
      <c r="AV18" s="473"/>
      <c r="AW18" s="473"/>
      <c r="AX18" s="473"/>
      <c r="AY18" s="473"/>
      <c r="AZ18" s="473"/>
      <c r="BA18" s="473"/>
      <c r="BB18" s="473"/>
      <c r="BC18" s="473"/>
      <c r="BD18" s="473"/>
      <c r="BE18" s="473"/>
      <c r="BF18" s="473"/>
      <c r="BG18" s="473"/>
      <c r="BH18" s="473"/>
      <c r="BI18" s="473"/>
      <c r="BJ18" s="473"/>
      <c r="BK18" s="473"/>
      <c r="BL18" s="473"/>
      <c r="BM18" s="473"/>
      <c r="BN18" s="473"/>
      <c r="BO18" s="473"/>
      <c r="BP18" s="473"/>
      <c r="BQ18" s="473"/>
      <c r="BR18" s="473"/>
      <c r="BS18" s="473"/>
      <c r="BT18" s="473"/>
      <c r="BU18" s="473"/>
      <c r="BV18" s="473"/>
      <c r="BW18" s="473"/>
      <c r="BX18" s="473"/>
      <c r="BY18" s="473"/>
      <c r="BZ18" s="473"/>
      <c r="CA18" s="473"/>
      <c r="CB18" s="473"/>
      <c r="CC18" s="473"/>
      <c r="CD18" s="473"/>
      <c r="CE18" s="473"/>
      <c r="CF18" s="473"/>
      <c r="CG18" s="473"/>
      <c r="CH18" s="473"/>
      <c r="CI18" s="473"/>
      <c r="CJ18" s="473"/>
      <c r="CK18" s="473"/>
      <c r="CL18" s="473"/>
      <c r="CM18" s="473"/>
      <c r="CN18" s="473"/>
      <c r="CO18" s="473"/>
      <c r="CP18" s="473"/>
      <c r="CQ18" s="473"/>
      <c r="CR18" s="473"/>
      <c r="CS18" s="473"/>
      <c r="CT18" s="473"/>
      <c r="CU18" s="473"/>
      <c r="CV18" s="473"/>
      <c r="CW18" s="473"/>
      <c r="CX18" s="473"/>
      <c r="CY18" s="473"/>
      <c r="CZ18" s="473"/>
      <c r="DA18" s="473"/>
      <c r="DB18" s="473"/>
      <c r="DC18" s="473"/>
      <c r="DD18" s="473"/>
      <c r="DE18" s="473"/>
      <c r="DF18" s="473"/>
      <c r="DG18" s="473"/>
      <c r="DH18" s="473"/>
      <c r="DI18" s="473"/>
      <c r="DJ18" s="473"/>
      <c r="DK18" s="473"/>
      <c r="DL18" s="473"/>
      <c r="DM18" s="473"/>
      <c r="DN18" s="473"/>
      <c r="DO18" s="473"/>
      <c r="DP18" s="473"/>
      <c r="DQ18" s="473"/>
      <c r="DR18" s="473"/>
      <c r="DS18" s="473"/>
      <c r="DT18" s="473"/>
      <c r="DU18" s="473"/>
      <c r="DV18" s="473"/>
      <c r="DW18" s="473"/>
      <c r="DX18" s="473"/>
      <c r="DY18" s="473"/>
      <c r="DZ18" s="473"/>
      <c r="EA18" s="473"/>
      <c r="EB18" s="473"/>
      <c r="EC18" s="473"/>
      <c r="ED18" s="473"/>
      <c r="EE18" s="473"/>
      <c r="EF18" s="473">
        <v>3</v>
      </c>
      <c r="EG18" s="473"/>
      <c r="EH18" s="473"/>
      <c r="EI18" s="473"/>
      <c r="EJ18" s="473"/>
    </row>
    <row r="19" spans="1:141" s="25" customFormat="1" ht="18" customHeight="1" x14ac:dyDescent="0.25">
      <c r="A19" s="536"/>
      <c r="B19" s="582"/>
      <c r="C19" s="497" t="s">
        <v>11</v>
      </c>
      <c r="D19" s="469"/>
      <c r="E19" s="469"/>
      <c r="F19" s="469"/>
      <c r="G19" s="469"/>
      <c r="H19" s="469"/>
      <c r="I19" s="469"/>
      <c r="J19" s="469"/>
      <c r="K19" s="469"/>
      <c r="L19" s="469"/>
      <c r="M19" s="469"/>
      <c r="N19" s="469"/>
      <c r="O19" s="469"/>
      <c r="P19" s="469"/>
      <c r="Q19" s="469"/>
      <c r="R19" s="469"/>
      <c r="S19" s="469"/>
      <c r="T19" s="469"/>
      <c r="U19" s="469"/>
      <c r="V19" s="469"/>
      <c r="W19" s="469"/>
      <c r="X19" s="469"/>
      <c r="Y19" s="469"/>
      <c r="Z19" s="469"/>
      <c r="AA19" s="469"/>
      <c r="AB19" s="469"/>
      <c r="AC19" s="469"/>
      <c r="AD19" s="469"/>
      <c r="AE19" s="469"/>
      <c r="AF19" s="469"/>
      <c r="AG19" s="469"/>
      <c r="AH19" s="469"/>
      <c r="AI19" s="469"/>
      <c r="AJ19" s="469"/>
      <c r="AK19" s="469"/>
      <c r="AL19" s="469"/>
      <c r="AM19" s="469"/>
      <c r="AN19" s="469"/>
      <c r="AO19" s="469"/>
      <c r="AP19" s="469"/>
      <c r="AQ19" s="469"/>
      <c r="AR19" s="469"/>
      <c r="AS19" s="469"/>
      <c r="AT19" s="469"/>
      <c r="AU19" s="469"/>
      <c r="AV19" s="469"/>
      <c r="AW19" s="469"/>
      <c r="AX19" s="469"/>
      <c r="AY19" s="469"/>
      <c r="AZ19" s="469"/>
      <c r="BA19" s="469"/>
      <c r="BB19" s="469"/>
      <c r="BC19" s="469"/>
      <c r="BD19" s="469"/>
      <c r="BE19" s="469"/>
      <c r="BF19" s="469"/>
      <c r="BG19" s="469"/>
      <c r="BH19" s="469"/>
      <c r="BI19" s="469"/>
      <c r="BJ19" s="469"/>
      <c r="BK19" s="469"/>
      <c r="BL19" s="469"/>
      <c r="BM19" s="469"/>
      <c r="BN19" s="469"/>
      <c r="BO19" s="469"/>
      <c r="BP19" s="469"/>
      <c r="BQ19" s="469"/>
      <c r="BR19" s="469"/>
      <c r="BS19" s="469"/>
      <c r="BT19" s="469"/>
      <c r="BU19" s="469"/>
      <c r="BV19" s="469"/>
      <c r="BW19" s="469"/>
      <c r="BX19" s="469"/>
      <c r="BY19" s="469"/>
      <c r="BZ19" s="469"/>
      <c r="CA19" s="469"/>
      <c r="CB19" s="469"/>
      <c r="CC19" s="469"/>
      <c r="CD19" s="469"/>
      <c r="CE19" s="469"/>
      <c r="CF19" s="469"/>
      <c r="CG19" s="469"/>
      <c r="CH19" s="469"/>
      <c r="CI19" s="469"/>
      <c r="CJ19" s="469"/>
      <c r="CK19" s="469"/>
      <c r="CL19" s="469"/>
      <c r="CM19" s="469"/>
      <c r="CN19" s="469"/>
      <c r="CO19" s="469"/>
      <c r="CP19" s="469"/>
      <c r="CQ19" s="469"/>
      <c r="CR19" s="469"/>
      <c r="CS19" s="469"/>
      <c r="CT19" s="469"/>
      <c r="CU19" s="469"/>
      <c r="CV19" s="469"/>
      <c r="CW19" s="469"/>
      <c r="CX19" s="469"/>
      <c r="CY19" s="469"/>
      <c r="CZ19" s="469"/>
      <c r="DA19" s="469"/>
      <c r="DB19" s="469"/>
      <c r="DC19" s="469"/>
      <c r="DD19" s="469"/>
      <c r="DE19" s="469"/>
      <c r="DF19" s="469"/>
      <c r="DG19" s="469"/>
      <c r="DH19" s="469"/>
      <c r="DI19" s="469"/>
      <c r="DJ19" s="469"/>
      <c r="DK19" s="469"/>
      <c r="DL19" s="469"/>
      <c r="DM19" s="469"/>
      <c r="DN19" s="469"/>
      <c r="DO19" s="469"/>
      <c r="DP19" s="469"/>
      <c r="DQ19" s="469"/>
      <c r="DR19" s="469"/>
      <c r="DS19" s="469"/>
      <c r="DT19" s="469"/>
      <c r="DU19" s="469"/>
      <c r="DV19" s="469"/>
      <c r="DW19" s="469"/>
      <c r="DX19" s="469"/>
      <c r="DY19" s="469"/>
      <c r="DZ19" s="469"/>
      <c r="EA19" s="469"/>
      <c r="EB19" s="469"/>
      <c r="EC19" s="469"/>
      <c r="ED19" s="469"/>
      <c r="EE19" s="469"/>
      <c r="EF19" s="469">
        <v>2.331</v>
      </c>
      <c r="EG19" s="469"/>
      <c r="EH19" s="469"/>
      <c r="EI19" s="469"/>
      <c r="EJ19" s="469"/>
    </row>
    <row r="20" spans="1:141" s="25" customFormat="1" ht="18" customHeight="1" x14ac:dyDescent="0.25">
      <c r="A20" s="536" t="s">
        <v>270</v>
      </c>
      <c r="B20" s="582" t="s">
        <v>272</v>
      </c>
      <c r="C20" s="497" t="s">
        <v>28</v>
      </c>
      <c r="D20" s="473"/>
      <c r="E20" s="473"/>
      <c r="F20" s="473"/>
      <c r="G20" s="473"/>
      <c r="H20" s="473"/>
      <c r="I20" s="473"/>
      <c r="J20" s="473"/>
      <c r="K20" s="473"/>
      <c r="L20" s="473"/>
      <c r="M20" s="473"/>
      <c r="N20" s="473"/>
      <c r="O20" s="473"/>
      <c r="P20" s="473"/>
      <c r="Q20" s="473"/>
      <c r="R20" s="473"/>
      <c r="S20" s="473"/>
      <c r="T20" s="473"/>
      <c r="U20" s="473"/>
      <c r="V20" s="473"/>
      <c r="W20" s="473"/>
      <c r="X20" s="473"/>
      <c r="Y20" s="473"/>
      <c r="Z20" s="473"/>
      <c r="AA20" s="473"/>
      <c r="AB20" s="473"/>
      <c r="AC20" s="473"/>
      <c r="AD20" s="473"/>
      <c r="AE20" s="473"/>
      <c r="AF20" s="473"/>
      <c r="AG20" s="473"/>
      <c r="AH20" s="473"/>
      <c r="AI20" s="473"/>
      <c r="AJ20" s="473"/>
      <c r="AK20" s="473"/>
      <c r="AL20" s="473"/>
      <c r="AM20" s="473"/>
      <c r="AN20" s="473"/>
      <c r="AO20" s="473"/>
      <c r="AP20" s="473"/>
      <c r="AQ20" s="473"/>
      <c r="AR20" s="473"/>
      <c r="AS20" s="473"/>
      <c r="AT20" s="473"/>
      <c r="AU20" s="473"/>
      <c r="AV20" s="473"/>
      <c r="AW20" s="473"/>
      <c r="AX20" s="473"/>
      <c r="AY20" s="473"/>
      <c r="AZ20" s="473"/>
      <c r="BA20" s="473"/>
      <c r="BB20" s="473"/>
      <c r="BC20" s="473"/>
      <c r="BD20" s="473"/>
      <c r="BE20" s="473"/>
      <c r="BF20" s="473"/>
      <c r="BG20" s="473"/>
      <c r="BH20" s="473"/>
      <c r="BI20" s="473"/>
      <c r="BJ20" s="473"/>
      <c r="BK20" s="473"/>
      <c r="BL20" s="473"/>
      <c r="BM20" s="473"/>
      <c r="BN20" s="473"/>
      <c r="BO20" s="473"/>
      <c r="BP20" s="473"/>
      <c r="BQ20" s="473"/>
      <c r="BR20" s="473"/>
      <c r="BS20" s="473"/>
      <c r="BT20" s="473"/>
      <c r="BU20" s="473"/>
      <c r="BV20" s="473"/>
      <c r="BW20" s="473"/>
      <c r="BX20" s="473"/>
      <c r="BY20" s="473"/>
      <c r="BZ20" s="473"/>
      <c r="CA20" s="473"/>
      <c r="CB20" s="473"/>
      <c r="CC20" s="473"/>
      <c r="CD20" s="473"/>
      <c r="CE20" s="473"/>
      <c r="CF20" s="473"/>
      <c r="CG20" s="473"/>
      <c r="CH20" s="473"/>
      <c r="CI20" s="473"/>
      <c r="CJ20" s="473"/>
      <c r="CK20" s="473"/>
      <c r="CL20" s="473"/>
      <c r="CM20" s="473"/>
      <c r="CN20" s="473"/>
      <c r="CO20" s="473"/>
      <c r="CP20" s="473"/>
      <c r="CQ20" s="473"/>
      <c r="CR20" s="473"/>
      <c r="CS20" s="473"/>
      <c r="CT20" s="473"/>
      <c r="CU20" s="473"/>
      <c r="CV20" s="473"/>
      <c r="CW20" s="473"/>
      <c r="CX20" s="473"/>
      <c r="CY20" s="473"/>
      <c r="CZ20" s="473"/>
      <c r="DA20" s="473"/>
      <c r="DB20" s="473"/>
      <c r="DC20" s="473"/>
      <c r="DD20" s="473"/>
      <c r="DE20" s="473"/>
      <c r="DF20" s="473"/>
      <c r="DG20" s="473"/>
      <c r="DH20" s="473"/>
      <c r="DI20" s="473"/>
      <c r="DJ20" s="473"/>
      <c r="DK20" s="473"/>
      <c r="DL20" s="473"/>
      <c r="DM20" s="473"/>
      <c r="DN20" s="473"/>
      <c r="DO20" s="473"/>
      <c r="DP20" s="473"/>
      <c r="DQ20" s="473"/>
      <c r="DR20" s="473"/>
      <c r="DS20" s="473"/>
      <c r="DT20" s="473"/>
      <c r="DU20" s="473"/>
      <c r="DV20" s="473"/>
      <c r="DW20" s="473"/>
      <c r="DX20" s="473"/>
      <c r="DY20" s="473"/>
      <c r="DZ20" s="473"/>
      <c r="EA20" s="473"/>
      <c r="EB20" s="473"/>
      <c r="EC20" s="473"/>
      <c r="ED20" s="473"/>
      <c r="EE20" s="473"/>
      <c r="EF20" s="473"/>
      <c r="EG20" s="473"/>
      <c r="EH20" s="473">
        <v>1</v>
      </c>
      <c r="EI20" s="473"/>
      <c r="EJ20" s="473">
        <v>2</v>
      </c>
    </row>
    <row r="21" spans="1:141" s="25" customFormat="1" ht="18" customHeight="1" x14ac:dyDescent="0.25">
      <c r="A21" s="536"/>
      <c r="B21" s="582"/>
      <c r="C21" s="497" t="s">
        <v>43</v>
      </c>
      <c r="D21" s="469"/>
      <c r="E21" s="469"/>
      <c r="F21" s="469"/>
      <c r="G21" s="469"/>
      <c r="H21" s="469"/>
      <c r="I21" s="469"/>
      <c r="J21" s="469"/>
      <c r="K21" s="469"/>
      <c r="L21" s="469"/>
      <c r="M21" s="469"/>
      <c r="N21" s="469"/>
      <c r="O21" s="469"/>
      <c r="P21" s="469"/>
      <c r="Q21" s="469"/>
      <c r="R21" s="469"/>
      <c r="S21" s="469"/>
      <c r="T21" s="469"/>
      <c r="U21" s="469"/>
      <c r="V21" s="469"/>
      <c r="W21" s="469"/>
      <c r="X21" s="469"/>
      <c r="Y21" s="469"/>
      <c r="Z21" s="469"/>
      <c r="AA21" s="469"/>
      <c r="AB21" s="469"/>
      <c r="AC21" s="469"/>
      <c r="AD21" s="469"/>
      <c r="AE21" s="469"/>
      <c r="AF21" s="469"/>
      <c r="AG21" s="469"/>
      <c r="AH21" s="469"/>
      <c r="AI21" s="469"/>
      <c r="AJ21" s="469"/>
      <c r="AK21" s="469"/>
      <c r="AL21" s="469"/>
      <c r="AM21" s="469"/>
      <c r="AN21" s="469"/>
      <c r="AO21" s="469"/>
      <c r="AP21" s="469"/>
      <c r="AQ21" s="469"/>
      <c r="AR21" s="469"/>
      <c r="AS21" s="469"/>
      <c r="AT21" s="469"/>
      <c r="AU21" s="469"/>
      <c r="AV21" s="469"/>
      <c r="AW21" s="469"/>
      <c r="AX21" s="469"/>
      <c r="AY21" s="469"/>
      <c r="AZ21" s="469"/>
      <c r="BA21" s="469"/>
      <c r="BB21" s="469"/>
      <c r="BC21" s="469"/>
      <c r="BD21" s="469"/>
      <c r="BE21" s="469"/>
      <c r="BF21" s="469"/>
      <c r="BG21" s="469"/>
      <c r="BH21" s="469"/>
      <c r="BI21" s="469"/>
      <c r="BJ21" s="469"/>
      <c r="BK21" s="469"/>
      <c r="BL21" s="469"/>
      <c r="BM21" s="469"/>
      <c r="BN21" s="469"/>
      <c r="BO21" s="469"/>
      <c r="BP21" s="469"/>
      <c r="BQ21" s="469"/>
      <c r="BR21" s="469"/>
      <c r="BS21" s="469"/>
      <c r="BT21" s="469"/>
      <c r="BU21" s="469"/>
      <c r="BV21" s="469"/>
      <c r="BW21" s="469"/>
      <c r="BX21" s="469"/>
      <c r="BY21" s="469"/>
      <c r="BZ21" s="469"/>
      <c r="CA21" s="469"/>
      <c r="CB21" s="469"/>
      <c r="CC21" s="469"/>
      <c r="CD21" s="469"/>
      <c r="CE21" s="469"/>
      <c r="CF21" s="469"/>
      <c r="CG21" s="469"/>
      <c r="CH21" s="469"/>
      <c r="CI21" s="469"/>
      <c r="CJ21" s="469"/>
      <c r="CK21" s="469"/>
      <c r="CL21" s="469"/>
      <c r="CM21" s="469"/>
      <c r="CN21" s="469"/>
      <c r="CO21" s="469"/>
      <c r="CP21" s="469"/>
      <c r="CQ21" s="469"/>
      <c r="CR21" s="469"/>
      <c r="CS21" s="469"/>
      <c r="CT21" s="469"/>
      <c r="CU21" s="469"/>
      <c r="CV21" s="469"/>
      <c r="CW21" s="469"/>
      <c r="CX21" s="469"/>
      <c r="CY21" s="469"/>
      <c r="CZ21" s="469"/>
      <c r="DA21" s="469"/>
      <c r="DB21" s="469"/>
      <c r="DC21" s="469"/>
      <c r="DD21" s="469"/>
      <c r="DE21" s="469"/>
      <c r="DF21" s="469"/>
      <c r="DG21" s="469"/>
      <c r="DH21" s="469"/>
      <c r="DI21" s="469"/>
      <c r="DJ21" s="469"/>
      <c r="DK21" s="469"/>
      <c r="DL21" s="469"/>
      <c r="DM21" s="469"/>
      <c r="DN21" s="469"/>
      <c r="DO21" s="469"/>
      <c r="DP21" s="469"/>
      <c r="DQ21" s="469"/>
      <c r="DR21" s="469"/>
      <c r="DS21" s="469"/>
      <c r="DT21" s="469"/>
      <c r="DU21" s="469"/>
      <c r="DV21" s="469"/>
      <c r="DW21" s="469"/>
      <c r="DX21" s="469"/>
      <c r="DY21" s="469"/>
      <c r="DZ21" s="469"/>
      <c r="EA21" s="469"/>
      <c r="EB21" s="469"/>
      <c r="EC21" s="469"/>
      <c r="ED21" s="469"/>
      <c r="EE21" s="469"/>
      <c r="EF21" s="469"/>
      <c r="EG21" s="469"/>
      <c r="EH21" s="469">
        <v>9.5389999999999997</v>
      </c>
      <c r="EI21" s="469"/>
      <c r="EJ21" s="469">
        <v>26.474</v>
      </c>
    </row>
    <row r="22" spans="1:141" s="25" customFormat="1" ht="18" customHeight="1" x14ac:dyDescent="0.25">
      <c r="A22" s="536" t="s">
        <v>271</v>
      </c>
      <c r="B22" s="582" t="s">
        <v>267</v>
      </c>
      <c r="C22" s="497" t="s">
        <v>28</v>
      </c>
      <c r="D22" s="473"/>
      <c r="E22" s="473"/>
      <c r="F22" s="473"/>
      <c r="G22" s="473"/>
      <c r="H22" s="473"/>
      <c r="I22" s="473"/>
      <c r="J22" s="473"/>
      <c r="K22" s="473"/>
      <c r="L22" s="473"/>
      <c r="M22" s="473"/>
      <c r="N22" s="473"/>
      <c r="O22" s="473"/>
      <c r="P22" s="473"/>
      <c r="Q22" s="473"/>
      <c r="R22" s="473"/>
      <c r="S22" s="473"/>
      <c r="T22" s="473"/>
      <c r="U22" s="473"/>
      <c r="V22" s="473"/>
      <c r="W22" s="473"/>
      <c r="X22" s="473"/>
      <c r="Y22" s="473"/>
      <c r="Z22" s="473"/>
      <c r="AA22" s="473"/>
      <c r="AB22" s="473"/>
      <c r="AC22" s="473"/>
      <c r="AD22" s="473"/>
      <c r="AE22" s="473"/>
      <c r="AF22" s="473"/>
      <c r="AG22" s="473"/>
      <c r="AH22" s="473"/>
      <c r="AI22" s="473"/>
      <c r="AJ22" s="473"/>
      <c r="AK22" s="473"/>
      <c r="AL22" s="473"/>
      <c r="AM22" s="473"/>
      <c r="AN22" s="473"/>
      <c r="AO22" s="473"/>
      <c r="AP22" s="473"/>
      <c r="AQ22" s="473"/>
      <c r="AR22" s="473"/>
      <c r="AS22" s="473"/>
      <c r="AT22" s="473"/>
      <c r="AU22" s="473"/>
      <c r="AV22" s="473"/>
      <c r="AW22" s="473"/>
      <c r="AX22" s="473"/>
      <c r="AY22" s="473"/>
      <c r="AZ22" s="473"/>
      <c r="BA22" s="473"/>
      <c r="BB22" s="473"/>
      <c r="BC22" s="473"/>
      <c r="BD22" s="473"/>
      <c r="BE22" s="473"/>
      <c r="BF22" s="473"/>
      <c r="BG22" s="473"/>
      <c r="BH22" s="473"/>
      <c r="BI22" s="473"/>
      <c r="BJ22" s="473"/>
      <c r="BK22" s="473"/>
      <c r="BL22" s="473"/>
      <c r="BM22" s="473"/>
      <c r="BN22" s="473"/>
      <c r="BO22" s="473"/>
      <c r="BP22" s="473"/>
      <c r="BQ22" s="473"/>
      <c r="BR22" s="473"/>
      <c r="BS22" s="473"/>
      <c r="BT22" s="473"/>
      <c r="BU22" s="473"/>
      <c r="BV22" s="473"/>
      <c r="BW22" s="473"/>
      <c r="BX22" s="473"/>
      <c r="BY22" s="473"/>
      <c r="BZ22" s="473"/>
      <c r="CA22" s="473"/>
      <c r="CB22" s="473"/>
      <c r="CC22" s="473"/>
      <c r="CD22" s="473"/>
      <c r="CE22" s="473"/>
      <c r="CF22" s="473"/>
      <c r="CG22" s="473"/>
      <c r="CH22" s="473"/>
      <c r="CI22" s="473"/>
      <c r="CJ22" s="473"/>
      <c r="CK22" s="473"/>
      <c r="CL22" s="473"/>
      <c r="CM22" s="473"/>
      <c r="CN22" s="473"/>
      <c r="CO22" s="473"/>
      <c r="CP22" s="473"/>
      <c r="CQ22" s="473"/>
      <c r="CR22" s="473"/>
      <c r="CS22" s="473"/>
      <c r="CT22" s="473"/>
      <c r="CU22" s="473"/>
      <c r="CV22" s="473"/>
      <c r="CW22" s="473"/>
      <c r="CX22" s="473"/>
      <c r="CY22" s="473"/>
      <c r="CZ22" s="473"/>
      <c r="DA22" s="473"/>
      <c r="DB22" s="473"/>
      <c r="DC22" s="473"/>
      <c r="DD22" s="473"/>
      <c r="DE22" s="473"/>
      <c r="DF22" s="473"/>
      <c r="DG22" s="473"/>
      <c r="DH22" s="473"/>
      <c r="DI22" s="473"/>
      <c r="DJ22" s="473"/>
      <c r="DK22" s="473"/>
      <c r="DL22" s="473"/>
      <c r="DM22" s="473"/>
      <c r="DN22" s="473"/>
      <c r="DO22" s="473"/>
      <c r="DP22" s="473"/>
      <c r="DQ22" s="473"/>
      <c r="DR22" s="473"/>
      <c r="DS22" s="473"/>
      <c r="DT22" s="473"/>
      <c r="DU22" s="473"/>
      <c r="DV22" s="473"/>
      <c r="DW22" s="473"/>
      <c r="DX22" s="473"/>
      <c r="DY22" s="473"/>
      <c r="DZ22" s="473"/>
      <c r="EA22" s="473"/>
      <c r="EB22" s="473"/>
      <c r="EC22" s="473"/>
      <c r="ED22" s="473"/>
      <c r="EE22" s="473"/>
      <c r="EF22" s="473"/>
      <c r="EG22" s="473">
        <v>3</v>
      </c>
      <c r="EH22" s="473"/>
      <c r="EI22" s="473"/>
      <c r="EJ22" s="473"/>
    </row>
    <row r="23" spans="1:141" s="25" customFormat="1" ht="18" customHeight="1" thickBot="1" x14ac:dyDescent="0.3">
      <c r="A23" s="536"/>
      <c r="B23" s="582"/>
      <c r="C23" s="497" t="s">
        <v>11</v>
      </c>
      <c r="D23" s="469"/>
      <c r="E23" s="469"/>
      <c r="F23" s="469"/>
      <c r="G23" s="469"/>
      <c r="H23" s="469"/>
      <c r="I23" s="469"/>
      <c r="J23" s="469"/>
      <c r="K23" s="469"/>
      <c r="L23" s="469"/>
      <c r="M23" s="469"/>
      <c r="N23" s="469"/>
      <c r="O23" s="469"/>
      <c r="P23" s="469"/>
      <c r="Q23" s="469"/>
      <c r="R23" s="469"/>
      <c r="S23" s="469"/>
      <c r="T23" s="469"/>
      <c r="U23" s="469"/>
      <c r="V23" s="469"/>
      <c r="W23" s="469"/>
      <c r="X23" s="469"/>
      <c r="Y23" s="469"/>
      <c r="Z23" s="469"/>
      <c r="AA23" s="469"/>
      <c r="AB23" s="469"/>
      <c r="AC23" s="469"/>
      <c r="AD23" s="469"/>
      <c r="AE23" s="469"/>
      <c r="AF23" s="469"/>
      <c r="AG23" s="469"/>
      <c r="AH23" s="469"/>
      <c r="AI23" s="469"/>
      <c r="AJ23" s="469"/>
      <c r="AK23" s="469"/>
      <c r="AL23" s="469"/>
      <c r="AM23" s="469"/>
      <c r="AN23" s="469"/>
      <c r="AO23" s="469"/>
      <c r="AP23" s="469"/>
      <c r="AQ23" s="469"/>
      <c r="AR23" s="469"/>
      <c r="AS23" s="469"/>
      <c r="AT23" s="469"/>
      <c r="AU23" s="469"/>
      <c r="AV23" s="469"/>
      <c r="AW23" s="469"/>
      <c r="AX23" s="469"/>
      <c r="AY23" s="469"/>
      <c r="AZ23" s="469"/>
      <c r="BA23" s="469"/>
      <c r="BB23" s="469"/>
      <c r="BC23" s="469"/>
      <c r="BD23" s="469"/>
      <c r="BE23" s="469"/>
      <c r="BF23" s="469"/>
      <c r="BG23" s="469"/>
      <c r="BH23" s="469"/>
      <c r="BI23" s="469"/>
      <c r="BJ23" s="469"/>
      <c r="BK23" s="469"/>
      <c r="BL23" s="469"/>
      <c r="BM23" s="469"/>
      <c r="BN23" s="469"/>
      <c r="BO23" s="469"/>
      <c r="BP23" s="469"/>
      <c r="BQ23" s="469"/>
      <c r="BR23" s="469"/>
      <c r="BS23" s="469"/>
      <c r="BT23" s="469"/>
      <c r="BU23" s="469"/>
      <c r="BV23" s="469"/>
      <c r="BW23" s="469"/>
      <c r="BX23" s="469"/>
      <c r="BY23" s="469"/>
      <c r="BZ23" s="469"/>
      <c r="CA23" s="469"/>
      <c r="CB23" s="469"/>
      <c r="CC23" s="469"/>
      <c r="CD23" s="469"/>
      <c r="CE23" s="469"/>
      <c r="CF23" s="469"/>
      <c r="CG23" s="469"/>
      <c r="CH23" s="469"/>
      <c r="CI23" s="469"/>
      <c r="CJ23" s="469"/>
      <c r="CK23" s="469"/>
      <c r="CL23" s="469"/>
      <c r="CM23" s="469"/>
      <c r="CN23" s="469"/>
      <c r="CO23" s="469"/>
      <c r="CP23" s="469"/>
      <c r="CQ23" s="469"/>
      <c r="CR23" s="469"/>
      <c r="CS23" s="469"/>
      <c r="CT23" s="469"/>
      <c r="CU23" s="469"/>
      <c r="CV23" s="469"/>
      <c r="CW23" s="469"/>
      <c r="CX23" s="469"/>
      <c r="CY23" s="469"/>
      <c r="CZ23" s="469"/>
      <c r="DA23" s="469"/>
      <c r="DB23" s="469"/>
      <c r="DC23" s="469"/>
      <c r="DD23" s="469"/>
      <c r="DE23" s="469"/>
      <c r="DF23" s="469"/>
      <c r="DG23" s="469"/>
      <c r="DH23" s="469"/>
      <c r="DI23" s="469"/>
      <c r="DJ23" s="469"/>
      <c r="DK23" s="469"/>
      <c r="DL23" s="469"/>
      <c r="DM23" s="469"/>
      <c r="DN23" s="469"/>
      <c r="DO23" s="469"/>
      <c r="DP23" s="469"/>
      <c r="DQ23" s="469"/>
      <c r="DR23" s="469"/>
      <c r="DS23" s="469"/>
      <c r="DT23" s="469"/>
      <c r="DU23" s="469"/>
      <c r="DV23" s="469"/>
      <c r="DW23" s="469"/>
      <c r="DX23" s="469"/>
      <c r="DY23" s="469"/>
      <c r="DZ23" s="469"/>
      <c r="EA23" s="469"/>
      <c r="EB23" s="469"/>
      <c r="EC23" s="469"/>
      <c r="ED23" s="469"/>
      <c r="EE23" s="469"/>
      <c r="EF23" s="469"/>
      <c r="EG23" s="469">
        <v>52.8</v>
      </c>
      <c r="EH23" s="469"/>
      <c r="EI23" s="469"/>
      <c r="EJ23" s="469"/>
    </row>
    <row r="24" spans="1:141" s="25" customFormat="1" ht="15.75" thickBot="1" x14ac:dyDescent="0.3">
      <c r="A24" s="397" t="s">
        <v>75</v>
      </c>
      <c r="B24" s="454" t="s">
        <v>76</v>
      </c>
      <c r="C24" s="399" t="s">
        <v>11</v>
      </c>
      <c r="D24" s="474"/>
      <c r="E24" s="474"/>
      <c r="F24" s="474"/>
      <c r="G24" s="474"/>
      <c r="H24" s="474"/>
      <c r="I24" s="474"/>
      <c r="J24" s="474"/>
      <c r="K24" s="474"/>
      <c r="L24" s="474"/>
      <c r="M24" s="474"/>
      <c r="N24" s="474"/>
      <c r="O24" s="474"/>
      <c r="P24" s="474"/>
      <c r="Q24" s="474"/>
      <c r="R24" s="474"/>
      <c r="S24" s="474"/>
      <c r="T24" s="474"/>
      <c r="U24" s="474"/>
      <c r="V24" s="474"/>
      <c r="W24" s="474"/>
      <c r="X24" s="474"/>
      <c r="Y24" s="474"/>
      <c r="Z24" s="474"/>
      <c r="AA24" s="474"/>
      <c r="AB24" s="474"/>
      <c r="AC24" s="474"/>
      <c r="AD24" s="474"/>
      <c r="AE24" s="474"/>
      <c r="AF24" s="474"/>
      <c r="AG24" s="474"/>
      <c r="AH24" s="474"/>
      <c r="AI24" s="474"/>
      <c r="AJ24" s="474"/>
      <c r="AK24" s="474"/>
      <c r="AL24" s="474"/>
      <c r="AM24" s="474"/>
      <c r="AN24" s="474"/>
      <c r="AO24" s="474"/>
      <c r="AP24" s="474"/>
      <c r="AQ24" s="474"/>
      <c r="AR24" s="474"/>
      <c r="AS24" s="474"/>
      <c r="AT24" s="474"/>
      <c r="AU24" s="474"/>
      <c r="AV24" s="474"/>
      <c r="AW24" s="474"/>
      <c r="AX24" s="474"/>
      <c r="AY24" s="474"/>
      <c r="AZ24" s="474"/>
      <c r="BA24" s="474"/>
      <c r="BB24" s="474"/>
      <c r="BC24" s="474"/>
      <c r="BD24" s="474"/>
      <c r="BE24" s="474"/>
      <c r="BF24" s="474"/>
      <c r="BG24" s="474"/>
      <c r="BH24" s="474"/>
      <c r="BI24" s="474"/>
      <c r="BJ24" s="474"/>
      <c r="BK24" s="474"/>
      <c r="BL24" s="474"/>
      <c r="BM24" s="474"/>
      <c r="BN24" s="474"/>
      <c r="BO24" s="474"/>
      <c r="BP24" s="474"/>
      <c r="BQ24" s="474"/>
      <c r="BR24" s="474"/>
      <c r="BS24" s="474"/>
      <c r="BT24" s="474"/>
      <c r="BU24" s="474"/>
      <c r="BV24" s="474"/>
      <c r="BW24" s="474"/>
      <c r="BX24" s="474"/>
      <c r="BY24" s="474"/>
      <c r="BZ24" s="474"/>
      <c r="CA24" s="474"/>
      <c r="CB24" s="474"/>
      <c r="CC24" s="474"/>
      <c r="CD24" s="474"/>
      <c r="CE24" s="474"/>
      <c r="CF24" s="474"/>
      <c r="CG24" s="474"/>
      <c r="CH24" s="474"/>
      <c r="CI24" s="474"/>
      <c r="CJ24" s="474"/>
      <c r="CK24" s="474"/>
      <c r="CL24" s="474"/>
      <c r="CM24" s="474"/>
      <c r="CN24" s="474"/>
      <c r="CO24" s="474"/>
      <c r="CP24" s="474"/>
      <c r="CQ24" s="474"/>
      <c r="CR24" s="474"/>
      <c r="CS24" s="474"/>
      <c r="CT24" s="474"/>
      <c r="CU24" s="474"/>
      <c r="CV24" s="474"/>
      <c r="CW24" s="474"/>
      <c r="CX24" s="474"/>
      <c r="CY24" s="474"/>
      <c r="CZ24" s="474"/>
      <c r="DA24" s="474"/>
      <c r="DB24" s="474"/>
      <c r="DC24" s="474"/>
      <c r="DD24" s="474"/>
      <c r="DE24" s="474"/>
      <c r="DF24" s="474"/>
      <c r="DG24" s="474"/>
      <c r="DH24" s="474"/>
      <c r="DI24" s="474"/>
      <c r="DJ24" s="474"/>
      <c r="DK24" s="474"/>
      <c r="DL24" s="474"/>
      <c r="DM24" s="474"/>
      <c r="DN24" s="474"/>
      <c r="DO24" s="474"/>
      <c r="DP24" s="474"/>
      <c r="DQ24" s="474"/>
      <c r="DR24" s="474"/>
      <c r="DS24" s="474"/>
      <c r="DT24" s="474"/>
      <c r="DU24" s="474"/>
      <c r="DV24" s="474"/>
      <c r="DW24" s="474"/>
      <c r="DX24" s="474"/>
      <c r="DY24" s="498">
        <f>DY26+DY36+DY38</f>
        <v>3.03</v>
      </c>
      <c r="DZ24" s="498">
        <f>DZ26+DZ36+DZ38</f>
        <v>1.446</v>
      </c>
      <c r="EA24" s="498">
        <f t="shared" ref="EA24:EJ24" si="1">EA26+EA36+EA38</f>
        <v>0</v>
      </c>
      <c r="EB24" s="498">
        <f t="shared" si="1"/>
        <v>0</v>
      </c>
      <c r="EC24" s="498">
        <f t="shared" si="1"/>
        <v>0</v>
      </c>
      <c r="ED24" s="498">
        <f t="shared" si="1"/>
        <v>0</v>
      </c>
      <c r="EE24" s="498">
        <f t="shared" si="1"/>
        <v>0</v>
      </c>
      <c r="EF24" s="498">
        <f t="shared" si="1"/>
        <v>18.334000000000003</v>
      </c>
      <c r="EG24" s="498">
        <f t="shared" si="1"/>
        <v>0</v>
      </c>
      <c r="EH24" s="498">
        <f>EH32</f>
        <v>0.26500000000000001</v>
      </c>
      <c r="EI24" s="498">
        <f t="shared" si="1"/>
        <v>0</v>
      </c>
      <c r="EJ24" s="498">
        <f t="shared" si="1"/>
        <v>8.19</v>
      </c>
      <c r="EK24" s="492">
        <f>SUM(DY24:EJ24)</f>
        <v>31.265000000000001</v>
      </c>
    </row>
    <row r="25" spans="1:141" s="25" customFormat="1" ht="15" x14ac:dyDescent="0.25">
      <c r="A25" s="603" t="s">
        <v>205</v>
      </c>
      <c r="B25" s="605" t="s">
        <v>206</v>
      </c>
      <c r="C25" s="468" t="s">
        <v>17</v>
      </c>
      <c r="D25" s="471"/>
      <c r="E25" s="471"/>
      <c r="F25" s="471"/>
      <c r="G25" s="471"/>
      <c r="H25" s="471"/>
      <c r="I25" s="471"/>
      <c r="J25" s="471"/>
      <c r="K25" s="471"/>
      <c r="L25" s="471"/>
      <c r="M25" s="471"/>
      <c r="N25" s="471"/>
      <c r="O25" s="471"/>
      <c r="P25" s="471"/>
      <c r="Q25" s="471"/>
      <c r="R25" s="471"/>
      <c r="S25" s="471"/>
      <c r="T25" s="471"/>
      <c r="U25" s="471"/>
      <c r="V25" s="471"/>
      <c r="W25" s="471"/>
      <c r="X25" s="471"/>
      <c r="Y25" s="471"/>
      <c r="Z25" s="471"/>
      <c r="AA25" s="471"/>
      <c r="AB25" s="471"/>
      <c r="AC25" s="471"/>
      <c r="AD25" s="471"/>
      <c r="AE25" s="471"/>
      <c r="AF25" s="471"/>
      <c r="AG25" s="471"/>
      <c r="AH25" s="471"/>
      <c r="AI25" s="471"/>
      <c r="AJ25" s="471"/>
      <c r="AK25" s="471"/>
      <c r="AL25" s="471"/>
      <c r="AM25" s="471"/>
      <c r="AN25" s="471"/>
      <c r="AO25" s="471"/>
      <c r="AP25" s="471"/>
      <c r="AQ25" s="471"/>
      <c r="AR25" s="471"/>
      <c r="AS25" s="471"/>
      <c r="AT25" s="471"/>
      <c r="AU25" s="471"/>
      <c r="AV25" s="471"/>
      <c r="AW25" s="471"/>
      <c r="AX25" s="471"/>
      <c r="AY25" s="471"/>
      <c r="AZ25" s="471"/>
      <c r="BA25" s="471"/>
      <c r="BB25" s="471"/>
      <c r="BC25" s="471"/>
      <c r="BD25" s="471"/>
      <c r="BE25" s="471"/>
      <c r="BF25" s="471"/>
      <c r="BG25" s="471"/>
      <c r="BH25" s="471"/>
      <c r="BI25" s="471"/>
      <c r="BJ25" s="471"/>
      <c r="BK25" s="471"/>
      <c r="BL25" s="471"/>
      <c r="BM25" s="471"/>
      <c r="BN25" s="471"/>
      <c r="BO25" s="471"/>
      <c r="BP25" s="471"/>
      <c r="BQ25" s="471"/>
      <c r="BR25" s="471"/>
      <c r="BS25" s="471"/>
      <c r="BT25" s="471"/>
      <c r="BU25" s="471"/>
      <c r="BV25" s="471"/>
      <c r="BW25" s="471"/>
      <c r="BX25" s="471"/>
      <c r="BY25" s="471"/>
      <c r="BZ25" s="471"/>
      <c r="CA25" s="471"/>
      <c r="CB25" s="471"/>
      <c r="CC25" s="471"/>
      <c r="CD25" s="471"/>
      <c r="CE25" s="471"/>
      <c r="CF25" s="471"/>
      <c r="CG25" s="471"/>
      <c r="CH25" s="471"/>
      <c r="CI25" s="471"/>
      <c r="CJ25" s="471"/>
      <c r="CK25" s="471"/>
      <c r="CL25" s="471"/>
      <c r="CM25" s="471"/>
      <c r="CN25" s="471"/>
      <c r="CO25" s="471"/>
      <c r="CP25" s="471"/>
      <c r="CQ25" s="471"/>
      <c r="CR25" s="471"/>
      <c r="CS25" s="471"/>
      <c r="CT25" s="471"/>
      <c r="CU25" s="471"/>
      <c r="CV25" s="471"/>
      <c r="CW25" s="471"/>
      <c r="CX25" s="471"/>
      <c r="CY25" s="471"/>
      <c r="CZ25" s="471"/>
      <c r="DA25" s="471"/>
      <c r="DB25" s="471"/>
      <c r="DC25" s="471"/>
      <c r="DD25" s="471"/>
      <c r="DE25" s="471"/>
      <c r="DF25" s="471"/>
      <c r="DG25" s="471"/>
      <c r="DH25" s="471"/>
      <c r="DI25" s="471"/>
      <c r="DJ25" s="471"/>
      <c r="DK25" s="471"/>
      <c r="DL25" s="471"/>
      <c r="DM25" s="471"/>
      <c r="DN25" s="471"/>
      <c r="DO25" s="471"/>
      <c r="DP25" s="471"/>
      <c r="DQ25" s="471"/>
      <c r="DR25" s="471"/>
      <c r="DS25" s="471"/>
      <c r="DT25" s="471"/>
      <c r="DU25" s="471"/>
      <c r="DV25" s="471"/>
      <c r="DW25" s="471"/>
      <c r="DX25" s="471"/>
      <c r="DY25" s="471"/>
      <c r="DZ25" s="495"/>
      <c r="EA25" s="471"/>
      <c r="EB25" s="471"/>
      <c r="EC25" s="471"/>
      <c r="ED25" s="471"/>
      <c r="EE25" s="471"/>
      <c r="EF25" s="471"/>
      <c r="EG25" s="471"/>
      <c r="EH25" s="471"/>
      <c r="EI25" s="471"/>
      <c r="EJ25" s="471"/>
    </row>
    <row r="26" spans="1:141" s="25" customFormat="1" ht="15" x14ac:dyDescent="0.25">
      <c r="A26" s="604"/>
      <c r="B26" s="606"/>
      <c r="C26" s="462" t="s">
        <v>11</v>
      </c>
      <c r="D26" s="469"/>
      <c r="E26" s="469"/>
      <c r="F26" s="469"/>
      <c r="G26" s="469"/>
      <c r="H26" s="469"/>
      <c r="I26" s="469"/>
      <c r="J26" s="469"/>
      <c r="K26" s="469"/>
      <c r="L26" s="469"/>
      <c r="M26" s="469"/>
      <c r="N26" s="469"/>
      <c r="O26" s="469"/>
      <c r="P26" s="469"/>
      <c r="Q26" s="469"/>
      <c r="R26" s="469"/>
      <c r="S26" s="469"/>
      <c r="T26" s="469"/>
      <c r="U26" s="469"/>
      <c r="V26" s="469"/>
      <c r="W26" s="469"/>
      <c r="X26" s="469"/>
      <c r="Y26" s="469"/>
      <c r="Z26" s="469"/>
      <c r="AA26" s="469"/>
      <c r="AB26" s="469"/>
      <c r="AC26" s="469"/>
      <c r="AD26" s="469"/>
      <c r="AE26" s="469"/>
      <c r="AF26" s="469"/>
      <c r="AG26" s="469"/>
      <c r="AH26" s="469"/>
      <c r="AI26" s="469"/>
      <c r="AJ26" s="469"/>
      <c r="AK26" s="469"/>
      <c r="AL26" s="469"/>
      <c r="AM26" s="469"/>
      <c r="AN26" s="469"/>
      <c r="AO26" s="469"/>
      <c r="AP26" s="469"/>
      <c r="AQ26" s="469"/>
      <c r="AR26" s="469"/>
      <c r="AS26" s="469"/>
      <c r="AT26" s="469"/>
      <c r="AU26" s="469"/>
      <c r="AV26" s="469"/>
      <c r="AW26" s="469"/>
      <c r="AX26" s="469"/>
      <c r="AY26" s="469"/>
      <c r="AZ26" s="469"/>
      <c r="BA26" s="469"/>
      <c r="BB26" s="469"/>
      <c r="BC26" s="469"/>
      <c r="BD26" s="469"/>
      <c r="BE26" s="469"/>
      <c r="BF26" s="469"/>
      <c r="BG26" s="469"/>
      <c r="BH26" s="469"/>
      <c r="BI26" s="469"/>
      <c r="BJ26" s="469"/>
      <c r="BK26" s="469"/>
      <c r="BL26" s="469"/>
      <c r="BM26" s="469"/>
      <c r="BN26" s="469"/>
      <c r="BO26" s="469"/>
      <c r="BP26" s="469"/>
      <c r="BQ26" s="469"/>
      <c r="BR26" s="469"/>
      <c r="BS26" s="469"/>
      <c r="BT26" s="469"/>
      <c r="BU26" s="469"/>
      <c r="BV26" s="469"/>
      <c r="BW26" s="469"/>
      <c r="BX26" s="469"/>
      <c r="BY26" s="469"/>
      <c r="BZ26" s="469"/>
      <c r="CA26" s="469"/>
      <c r="CB26" s="469"/>
      <c r="CC26" s="469"/>
      <c r="CD26" s="469"/>
      <c r="CE26" s="469"/>
      <c r="CF26" s="469"/>
      <c r="CG26" s="469"/>
      <c r="CH26" s="469"/>
      <c r="CI26" s="469"/>
      <c r="CJ26" s="469"/>
      <c r="CK26" s="469"/>
      <c r="CL26" s="469"/>
      <c r="CM26" s="469"/>
      <c r="CN26" s="469"/>
      <c r="CO26" s="469"/>
      <c r="CP26" s="469"/>
      <c r="CQ26" s="469"/>
      <c r="CR26" s="469"/>
      <c r="CS26" s="469"/>
      <c r="CT26" s="469"/>
      <c r="CU26" s="469"/>
      <c r="CV26" s="469"/>
      <c r="CW26" s="469"/>
      <c r="CX26" s="469"/>
      <c r="CY26" s="469"/>
      <c r="CZ26" s="469"/>
      <c r="DA26" s="469"/>
      <c r="DB26" s="469"/>
      <c r="DC26" s="469"/>
      <c r="DD26" s="469"/>
      <c r="DE26" s="469"/>
      <c r="DF26" s="469"/>
      <c r="DG26" s="469"/>
      <c r="DH26" s="469"/>
      <c r="DI26" s="469"/>
      <c r="DJ26" s="469"/>
      <c r="DK26" s="469"/>
      <c r="DL26" s="469"/>
      <c r="DM26" s="469"/>
      <c r="DN26" s="469"/>
      <c r="DO26" s="469"/>
      <c r="DP26" s="469"/>
      <c r="DQ26" s="469"/>
      <c r="DR26" s="469"/>
      <c r="DS26" s="469"/>
      <c r="DT26" s="469"/>
      <c r="DU26" s="469"/>
      <c r="DV26" s="469"/>
      <c r="DW26" s="469"/>
      <c r="DX26" s="469"/>
      <c r="DY26" s="469">
        <f>DY28+DY30+DY32+DY34</f>
        <v>0</v>
      </c>
      <c r="DZ26" s="471">
        <f>DZ28+DZ30+DZ32+DZ34</f>
        <v>0</v>
      </c>
      <c r="EA26" s="469">
        <f>EA28+EA30+EA32+EA34</f>
        <v>0</v>
      </c>
      <c r="EB26" s="469"/>
      <c r="EC26" s="469"/>
      <c r="ED26" s="469"/>
      <c r="EE26" s="469"/>
      <c r="EF26" s="469"/>
      <c r="EG26" s="469"/>
      <c r="EH26" s="469"/>
      <c r="EI26" s="469"/>
      <c r="EJ26" s="469"/>
    </row>
    <row r="27" spans="1:141" ht="15" x14ac:dyDescent="0.25">
      <c r="A27" s="536" t="s">
        <v>229</v>
      </c>
      <c r="B27" s="537" t="s">
        <v>19</v>
      </c>
      <c r="C27" s="191" t="s">
        <v>20</v>
      </c>
      <c r="D27" s="469"/>
      <c r="E27" s="469"/>
      <c r="F27" s="469"/>
      <c r="G27" s="469"/>
      <c r="H27" s="469"/>
      <c r="I27" s="469"/>
      <c r="J27" s="469"/>
      <c r="K27" s="469"/>
      <c r="L27" s="469"/>
      <c r="M27" s="469"/>
      <c r="N27" s="469"/>
      <c r="O27" s="469"/>
      <c r="P27" s="469"/>
      <c r="Q27" s="469"/>
      <c r="R27" s="469"/>
      <c r="S27" s="469"/>
      <c r="T27" s="469"/>
      <c r="U27" s="469"/>
      <c r="V27" s="469"/>
      <c r="W27" s="469"/>
      <c r="X27" s="469"/>
      <c r="Y27" s="469"/>
      <c r="Z27" s="469"/>
      <c r="AA27" s="469"/>
      <c r="AB27" s="469"/>
      <c r="AC27" s="469"/>
      <c r="AD27" s="469"/>
      <c r="AE27" s="469"/>
      <c r="AF27" s="469"/>
      <c r="AG27" s="469"/>
      <c r="AH27" s="469"/>
      <c r="AI27" s="469"/>
      <c r="AJ27" s="469"/>
      <c r="AK27" s="469"/>
      <c r="AL27" s="469"/>
      <c r="AM27" s="469"/>
      <c r="AN27" s="469"/>
      <c r="AO27" s="469"/>
      <c r="AP27" s="469"/>
      <c r="AQ27" s="469"/>
      <c r="AR27" s="469"/>
      <c r="AS27" s="469"/>
      <c r="AT27" s="469"/>
      <c r="AU27" s="469"/>
      <c r="AV27" s="469"/>
      <c r="AW27" s="469"/>
      <c r="AX27" s="469"/>
      <c r="AY27" s="469"/>
      <c r="AZ27" s="469"/>
      <c r="BA27" s="469"/>
      <c r="BB27" s="469"/>
      <c r="BC27" s="469"/>
      <c r="BD27" s="469"/>
      <c r="BE27" s="469"/>
      <c r="BF27" s="469"/>
      <c r="BG27" s="469"/>
      <c r="BH27" s="469"/>
      <c r="BI27" s="469"/>
      <c r="BJ27" s="469"/>
      <c r="BK27" s="469"/>
      <c r="BL27" s="469"/>
      <c r="BM27" s="469"/>
      <c r="BN27" s="469"/>
      <c r="BO27" s="469"/>
      <c r="BP27" s="469"/>
      <c r="BQ27" s="469"/>
      <c r="BR27" s="469"/>
      <c r="BS27" s="469"/>
      <c r="BT27" s="469"/>
      <c r="BU27" s="469"/>
      <c r="BV27" s="469"/>
      <c r="BW27" s="469"/>
      <c r="BX27" s="469"/>
      <c r="BY27" s="469"/>
      <c r="BZ27" s="469"/>
      <c r="CA27" s="469"/>
      <c r="CB27" s="469"/>
      <c r="CC27" s="469"/>
      <c r="CD27" s="469"/>
      <c r="CE27" s="469"/>
      <c r="CF27" s="469"/>
      <c r="CG27" s="469"/>
      <c r="CH27" s="469"/>
      <c r="CI27" s="469"/>
      <c r="CJ27" s="469"/>
      <c r="CK27" s="469"/>
      <c r="CL27" s="469"/>
      <c r="CM27" s="469"/>
      <c r="CN27" s="469"/>
      <c r="CO27" s="469"/>
      <c r="CP27" s="469"/>
      <c r="CQ27" s="469"/>
      <c r="CR27" s="469"/>
      <c r="CS27" s="469"/>
      <c r="CT27" s="469"/>
      <c r="CU27" s="469"/>
      <c r="CV27" s="469"/>
      <c r="CW27" s="469"/>
      <c r="CX27" s="469"/>
      <c r="CY27" s="469"/>
      <c r="CZ27" s="469"/>
      <c r="DA27" s="469"/>
      <c r="DB27" s="469"/>
      <c r="DC27" s="469"/>
      <c r="DD27" s="469"/>
      <c r="DE27" s="469"/>
      <c r="DF27" s="469"/>
      <c r="DG27" s="469"/>
      <c r="DH27" s="469"/>
      <c r="DI27" s="469"/>
      <c r="DJ27" s="469"/>
      <c r="DK27" s="469"/>
      <c r="DL27" s="469"/>
      <c r="DM27" s="469"/>
      <c r="DN27" s="469"/>
      <c r="DO27" s="469"/>
      <c r="DP27" s="469"/>
      <c r="DQ27" s="469"/>
      <c r="DR27" s="469"/>
      <c r="DS27" s="469"/>
      <c r="DT27" s="469"/>
      <c r="DU27" s="469"/>
      <c r="DV27" s="469"/>
      <c r="DW27" s="469"/>
      <c r="DX27" s="469"/>
      <c r="DY27" s="469"/>
      <c r="DZ27" s="469"/>
      <c r="EA27" s="469"/>
      <c r="EB27" s="469"/>
      <c r="EC27" s="469"/>
      <c r="ED27" s="469"/>
      <c r="EE27" s="469"/>
      <c r="EF27" s="469"/>
      <c r="EG27" s="469"/>
      <c r="EH27" s="469"/>
      <c r="EI27" s="469"/>
      <c r="EJ27" s="469"/>
    </row>
    <row r="28" spans="1:141" ht="15" x14ac:dyDescent="0.25">
      <c r="A28" s="536"/>
      <c r="B28" s="537"/>
      <c r="C28" s="191" t="s">
        <v>11</v>
      </c>
      <c r="D28" s="469"/>
      <c r="E28" s="469"/>
      <c r="F28" s="469"/>
      <c r="G28" s="469"/>
      <c r="H28" s="469"/>
      <c r="I28" s="469"/>
      <c r="J28" s="469"/>
      <c r="K28" s="469"/>
      <c r="L28" s="469"/>
      <c r="M28" s="469"/>
      <c r="N28" s="469"/>
      <c r="O28" s="469"/>
      <c r="P28" s="469"/>
      <c r="Q28" s="469"/>
      <c r="R28" s="469"/>
      <c r="S28" s="469"/>
      <c r="T28" s="469"/>
      <c r="U28" s="469"/>
      <c r="V28" s="469"/>
      <c r="W28" s="469"/>
      <c r="X28" s="469"/>
      <c r="Y28" s="469"/>
      <c r="Z28" s="469"/>
      <c r="AA28" s="469"/>
      <c r="AB28" s="469"/>
      <c r="AC28" s="469"/>
      <c r="AD28" s="469"/>
      <c r="AE28" s="469"/>
      <c r="AF28" s="469"/>
      <c r="AG28" s="469"/>
      <c r="AH28" s="469"/>
      <c r="AI28" s="469"/>
      <c r="AJ28" s="469"/>
      <c r="AK28" s="469"/>
      <c r="AL28" s="469"/>
      <c r="AM28" s="469"/>
      <c r="AN28" s="469"/>
      <c r="AO28" s="469"/>
      <c r="AP28" s="469"/>
      <c r="AQ28" s="469"/>
      <c r="AR28" s="469"/>
      <c r="AS28" s="469"/>
      <c r="AT28" s="469"/>
      <c r="AU28" s="469"/>
      <c r="AV28" s="469"/>
      <c r="AW28" s="469"/>
      <c r="AX28" s="469"/>
      <c r="AY28" s="469"/>
      <c r="AZ28" s="469"/>
      <c r="BA28" s="469"/>
      <c r="BB28" s="469"/>
      <c r="BC28" s="469"/>
      <c r="BD28" s="469"/>
      <c r="BE28" s="469"/>
      <c r="BF28" s="469"/>
      <c r="BG28" s="469"/>
      <c r="BH28" s="469"/>
      <c r="BI28" s="469"/>
      <c r="BJ28" s="469"/>
      <c r="BK28" s="469"/>
      <c r="BL28" s="469"/>
      <c r="BM28" s="469"/>
      <c r="BN28" s="469"/>
      <c r="BO28" s="469"/>
      <c r="BP28" s="469"/>
      <c r="BQ28" s="469"/>
      <c r="BR28" s="469"/>
      <c r="BS28" s="469"/>
      <c r="BT28" s="469"/>
      <c r="BU28" s="469"/>
      <c r="BV28" s="469"/>
      <c r="BW28" s="469"/>
      <c r="BX28" s="469"/>
      <c r="BY28" s="469"/>
      <c r="BZ28" s="469"/>
      <c r="CA28" s="469"/>
      <c r="CB28" s="469"/>
      <c r="CC28" s="469"/>
      <c r="CD28" s="469"/>
      <c r="CE28" s="469"/>
      <c r="CF28" s="469"/>
      <c r="CG28" s="469"/>
      <c r="CH28" s="469"/>
      <c r="CI28" s="469"/>
      <c r="CJ28" s="469"/>
      <c r="CK28" s="469"/>
      <c r="CL28" s="469"/>
      <c r="CM28" s="469"/>
      <c r="CN28" s="469"/>
      <c r="CO28" s="469"/>
      <c r="CP28" s="469"/>
      <c r="CQ28" s="469"/>
      <c r="CR28" s="469"/>
      <c r="CS28" s="469"/>
      <c r="CT28" s="469"/>
      <c r="CU28" s="469"/>
      <c r="CV28" s="469"/>
      <c r="CW28" s="469"/>
      <c r="CX28" s="469"/>
      <c r="CY28" s="469"/>
      <c r="CZ28" s="469"/>
      <c r="DA28" s="469"/>
      <c r="DB28" s="469"/>
      <c r="DC28" s="469"/>
      <c r="DD28" s="469"/>
      <c r="DE28" s="469"/>
      <c r="DF28" s="469"/>
      <c r="DG28" s="469"/>
      <c r="DH28" s="469"/>
      <c r="DI28" s="469"/>
      <c r="DJ28" s="469"/>
      <c r="DK28" s="469"/>
      <c r="DL28" s="469"/>
      <c r="DM28" s="469"/>
      <c r="DN28" s="469"/>
      <c r="DO28" s="469"/>
      <c r="DP28" s="469"/>
      <c r="DQ28" s="469"/>
      <c r="DR28" s="469"/>
      <c r="DS28" s="469"/>
      <c r="DT28" s="469"/>
      <c r="DU28" s="469"/>
      <c r="DV28" s="469"/>
      <c r="DW28" s="469"/>
      <c r="DX28" s="469"/>
      <c r="DY28" s="469"/>
      <c r="DZ28" s="469"/>
      <c r="EA28" s="469"/>
      <c r="EB28" s="469"/>
      <c r="EC28" s="469"/>
      <c r="ED28" s="469"/>
      <c r="EE28" s="469"/>
      <c r="EF28" s="469"/>
      <c r="EG28" s="469"/>
      <c r="EH28" s="469"/>
      <c r="EI28" s="469"/>
      <c r="EJ28" s="469"/>
    </row>
    <row r="29" spans="1:141" ht="15" x14ac:dyDescent="0.25">
      <c r="A29" s="536" t="s">
        <v>230</v>
      </c>
      <c r="B29" s="537" t="s">
        <v>21</v>
      </c>
      <c r="C29" s="191" t="s">
        <v>17</v>
      </c>
      <c r="D29" s="469"/>
      <c r="E29" s="469"/>
      <c r="F29" s="469"/>
      <c r="G29" s="469"/>
      <c r="H29" s="469"/>
      <c r="I29" s="469"/>
      <c r="J29" s="469"/>
      <c r="K29" s="469"/>
      <c r="L29" s="469"/>
      <c r="M29" s="469"/>
      <c r="N29" s="469"/>
      <c r="O29" s="469"/>
      <c r="P29" s="469"/>
      <c r="Q29" s="469"/>
      <c r="R29" s="469"/>
      <c r="S29" s="469"/>
      <c r="T29" s="469"/>
      <c r="U29" s="469"/>
      <c r="V29" s="469"/>
      <c r="W29" s="469"/>
      <c r="X29" s="469"/>
      <c r="Y29" s="469"/>
      <c r="Z29" s="469"/>
      <c r="AA29" s="469"/>
      <c r="AB29" s="469"/>
      <c r="AC29" s="469"/>
      <c r="AD29" s="469"/>
      <c r="AE29" s="469"/>
      <c r="AF29" s="469"/>
      <c r="AG29" s="469"/>
      <c r="AH29" s="469"/>
      <c r="AI29" s="469"/>
      <c r="AJ29" s="469"/>
      <c r="AK29" s="469"/>
      <c r="AL29" s="469"/>
      <c r="AM29" s="469"/>
      <c r="AN29" s="469"/>
      <c r="AO29" s="469"/>
      <c r="AP29" s="469"/>
      <c r="AQ29" s="469"/>
      <c r="AR29" s="469"/>
      <c r="AS29" s="469"/>
      <c r="AT29" s="469"/>
      <c r="AU29" s="469"/>
      <c r="AV29" s="469"/>
      <c r="AW29" s="469"/>
      <c r="AX29" s="469"/>
      <c r="AY29" s="469"/>
      <c r="AZ29" s="469"/>
      <c r="BA29" s="469"/>
      <c r="BB29" s="469"/>
      <c r="BC29" s="469"/>
      <c r="BD29" s="469"/>
      <c r="BE29" s="469"/>
      <c r="BF29" s="469"/>
      <c r="BG29" s="469"/>
      <c r="BH29" s="469"/>
      <c r="BI29" s="469"/>
      <c r="BJ29" s="469"/>
      <c r="BK29" s="469"/>
      <c r="BL29" s="469"/>
      <c r="BM29" s="469"/>
      <c r="BN29" s="469"/>
      <c r="BO29" s="469"/>
      <c r="BP29" s="469"/>
      <c r="BQ29" s="469"/>
      <c r="BR29" s="469"/>
      <c r="BS29" s="469"/>
      <c r="BT29" s="469"/>
      <c r="BU29" s="469"/>
      <c r="BV29" s="469"/>
      <c r="BW29" s="469"/>
      <c r="BX29" s="469"/>
      <c r="BY29" s="469"/>
      <c r="BZ29" s="469"/>
      <c r="CA29" s="469"/>
      <c r="CB29" s="469"/>
      <c r="CC29" s="469"/>
      <c r="CD29" s="469"/>
      <c r="CE29" s="469"/>
      <c r="CF29" s="469"/>
      <c r="CG29" s="469"/>
      <c r="CH29" s="469"/>
      <c r="CI29" s="469"/>
      <c r="CJ29" s="469"/>
      <c r="CK29" s="469"/>
      <c r="CL29" s="469"/>
      <c r="CM29" s="469"/>
      <c r="CN29" s="469"/>
      <c r="CO29" s="469"/>
      <c r="CP29" s="469"/>
      <c r="CQ29" s="469"/>
      <c r="CR29" s="469"/>
      <c r="CS29" s="469"/>
      <c r="CT29" s="469"/>
      <c r="CU29" s="469"/>
      <c r="CV29" s="469"/>
      <c r="CW29" s="469"/>
      <c r="CX29" s="469"/>
      <c r="CY29" s="469"/>
      <c r="CZ29" s="469"/>
      <c r="DA29" s="469"/>
      <c r="DB29" s="469"/>
      <c r="DC29" s="469"/>
      <c r="DD29" s="469"/>
      <c r="DE29" s="469"/>
      <c r="DF29" s="469"/>
      <c r="DG29" s="469"/>
      <c r="DH29" s="469"/>
      <c r="DI29" s="469"/>
      <c r="DJ29" s="469"/>
      <c r="DK29" s="469"/>
      <c r="DL29" s="469"/>
      <c r="DM29" s="469"/>
      <c r="DN29" s="469"/>
      <c r="DO29" s="469"/>
      <c r="DP29" s="469"/>
      <c r="DQ29" s="469"/>
      <c r="DR29" s="469"/>
      <c r="DS29" s="469"/>
      <c r="DT29" s="469"/>
      <c r="DU29" s="469"/>
      <c r="DV29" s="469"/>
      <c r="DW29" s="469"/>
      <c r="DX29" s="469"/>
      <c r="DY29" s="469"/>
      <c r="DZ29" s="469"/>
      <c r="EA29" s="493"/>
      <c r="EB29" s="469"/>
      <c r="EC29" s="469"/>
      <c r="ED29" s="469"/>
      <c r="EE29" s="469"/>
      <c r="EF29" s="469"/>
      <c r="EG29" s="469"/>
      <c r="EH29" s="469"/>
      <c r="EI29" s="469"/>
      <c r="EJ29" s="469"/>
    </row>
    <row r="30" spans="1:141" ht="15" x14ac:dyDescent="0.25">
      <c r="A30" s="536"/>
      <c r="B30" s="537"/>
      <c r="C30" s="191" t="s">
        <v>11</v>
      </c>
      <c r="D30" s="469"/>
      <c r="E30" s="469"/>
      <c r="F30" s="469"/>
      <c r="G30" s="469"/>
      <c r="H30" s="469"/>
      <c r="I30" s="469"/>
      <c r="J30" s="469"/>
      <c r="K30" s="469"/>
      <c r="L30" s="469"/>
      <c r="M30" s="469"/>
      <c r="N30" s="469"/>
      <c r="O30" s="469"/>
      <c r="P30" s="469"/>
      <c r="Q30" s="469"/>
      <c r="R30" s="469"/>
      <c r="S30" s="469"/>
      <c r="T30" s="469"/>
      <c r="U30" s="469"/>
      <c r="V30" s="469"/>
      <c r="W30" s="469"/>
      <c r="X30" s="469"/>
      <c r="Y30" s="469"/>
      <c r="Z30" s="469"/>
      <c r="AA30" s="469"/>
      <c r="AB30" s="469"/>
      <c r="AC30" s="469"/>
      <c r="AD30" s="469"/>
      <c r="AE30" s="469"/>
      <c r="AF30" s="469"/>
      <c r="AG30" s="469"/>
      <c r="AH30" s="469"/>
      <c r="AI30" s="469"/>
      <c r="AJ30" s="469"/>
      <c r="AK30" s="469"/>
      <c r="AL30" s="469"/>
      <c r="AM30" s="469"/>
      <c r="AN30" s="469"/>
      <c r="AO30" s="469"/>
      <c r="AP30" s="469"/>
      <c r="AQ30" s="469"/>
      <c r="AR30" s="469"/>
      <c r="AS30" s="469"/>
      <c r="AT30" s="469"/>
      <c r="AU30" s="469"/>
      <c r="AV30" s="469"/>
      <c r="AW30" s="469"/>
      <c r="AX30" s="469"/>
      <c r="AY30" s="469"/>
      <c r="AZ30" s="469"/>
      <c r="BA30" s="469"/>
      <c r="BB30" s="469"/>
      <c r="BC30" s="469"/>
      <c r="BD30" s="469"/>
      <c r="BE30" s="469"/>
      <c r="BF30" s="469"/>
      <c r="BG30" s="469"/>
      <c r="BH30" s="469"/>
      <c r="BI30" s="469"/>
      <c r="BJ30" s="469"/>
      <c r="BK30" s="469"/>
      <c r="BL30" s="469"/>
      <c r="BM30" s="469"/>
      <c r="BN30" s="469"/>
      <c r="BO30" s="469"/>
      <c r="BP30" s="469"/>
      <c r="BQ30" s="469"/>
      <c r="BR30" s="469"/>
      <c r="BS30" s="469"/>
      <c r="BT30" s="469"/>
      <c r="BU30" s="469"/>
      <c r="BV30" s="469"/>
      <c r="BW30" s="469"/>
      <c r="BX30" s="469"/>
      <c r="BY30" s="469"/>
      <c r="BZ30" s="469"/>
      <c r="CA30" s="469"/>
      <c r="CB30" s="469"/>
      <c r="CC30" s="469"/>
      <c r="CD30" s="469"/>
      <c r="CE30" s="469"/>
      <c r="CF30" s="469"/>
      <c r="CG30" s="469"/>
      <c r="CH30" s="469"/>
      <c r="CI30" s="469"/>
      <c r="CJ30" s="469"/>
      <c r="CK30" s="469"/>
      <c r="CL30" s="469"/>
      <c r="CM30" s="469"/>
      <c r="CN30" s="469"/>
      <c r="CO30" s="469"/>
      <c r="CP30" s="469"/>
      <c r="CQ30" s="469"/>
      <c r="CR30" s="469"/>
      <c r="CS30" s="469"/>
      <c r="CT30" s="469"/>
      <c r="CU30" s="469"/>
      <c r="CV30" s="469"/>
      <c r="CW30" s="469"/>
      <c r="CX30" s="469"/>
      <c r="CY30" s="469"/>
      <c r="CZ30" s="469"/>
      <c r="DA30" s="469"/>
      <c r="DB30" s="469"/>
      <c r="DC30" s="469"/>
      <c r="DD30" s="469"/>
      <c r="DE30" s="469"/>
      <c r="DF30" s="469"/>
      <c r="DG30" s="469"/>
      <c r="DH30" s="469"/>
      <c r="DI30" s="469"/>
      <c r="DJ30" s="469"/>
      <c r="DK30" s="469"/>
      <c r="DL30" s="469"/>
      <c r="DM30" s="469"/>
      <c r="DN30" s="469"/>
      <c r="DO30" s="469"/>
      <c r="DP30" s="469"/>
      <c r="DQ30" s="469"/>
      <c r="DR30" s="469"/>
      <c r="DS30" s="469"/>
      <c r="DT30" s="469"/>
      <c r="DU30" s="469"/>
      <c r="DV30" s="469"/>
      <c r="DW30" s="469"/>
      <c r="DX30" s="469"/>
      <c r="DY30" s="469"/>
      <c r="DZ30" s="469"/>
      <c r="EA30" s="469"/>
      <c r="EB30" s="469"/>
      <c r="EC30" s="469"/>
      <c r="ED30" s="469"/>
      <c r="EE30" s="469"/>
      <c r="EF30" s="469"/>
      <c r="EG30" s="469"/>
      <c r="EH30" s="469"/>
      <c r="EI30" s="469"/>
      <c r="EJ30" s="469"/>
    </row>
    <row r="31" spans="1:141" ht="15" x14ac:dyDescent="0.25">
      <c r="A31" s="536" t="s">
        <v>231</v>
      </c>
      <c r="B31" s="537" t="s">
        <v>268</v>
      </c>
      <c r="C31" s="191" t="s">
        <v>28</v>
      </c>
      <c r="D31" s="469"/>
      <c r="E31" s="469"/>
      <c r="F31" s="469"/>
      <c r="G31" s="469"/>
      <c r="H31" s="469"/>
      <c r="I31" s="469"/>
      <c r="J31" s="469"/>
      <c r="K31" s="469"/>
      <c r="L31" s="469"/>
      <c r="M31" s="469"/>
      <c r="N31" s="469"/>
      <c r="O31" s="469"/>
      <c r="P31" s="469"/>
      <c r="Q31" s="469"/>
      <c r="R31" s="469"/>
      <c r="S31" s="469"/>
      <c r="T31" s="469"/>
      <c r="U31" s="469"/>
      <c r="V31" s="469"/>
      <c r="W31" s="469"/>
      <c r="X31" s="469"/>
      <c r="Y31" s="469"/>
      <c r="Z31" s="469"/>
      <c r="AA31" s="469"/>
      <c r="AB31" s="469"/>
      <c r="AC31" s="469"/>
      <c r="AD31" s="469"/>
      <c r="AE31" s="469"/>
      <c r="AF31" s="469"/>
      <c r="AG31" s="469"/>
      <c r="AH31" s="469"/>
      <c r="AI31" s="469"/>
      <c r="AJ31" s="469"/>
      <c r="AK31" s="469"/>
      <c r="AL31" s="469"/>
      <c r="AM31" s="469"/>
      <c r="AN31" s="469"/>
      <c r="AO31" s="469"/>
      <c r="AP31" s="469"/>
      <c r="AQ31" s="469"/>
      <c r="AR31" s="469"/>
      <c r="AS31" s="469"/>
      <c r="AT31" s="469"/>
      <c r="AU31" s="469"/>
      <c r="AV31" s="469"/>
      <c r="AW31" s="469"/>
      <c r="AX31" s="469"/>
      <c r="AY31" s="469"/>
      <c r="AZ31" s="469"/>
      <c r="BA31" s="469"/>
      <c r="BB31" s="469"/>
      <c r="BC31" s="469"/>
      <c r="BD31" s="469"/>
      <c r="BE31" s="469"/>
      <c r="BF31" s="469"/>
      <c r="BG31" s="469"/>
      <c r="BH31" s="469"/>
      <c r="BI31" s="469"/>
      <c r="BJ31" s="469"/>
      <c r="BK31" s="469"/>
      <c r="BL31" s="469"/>
      <c r="BM31" s="469"/>
      <c r="BN31" s="469"/>
      <c r="BO31" s="469"/>
      <c r="BP31" s="469"/>
      <c r="BQ31" s="469"/>
      <c r="BR31" s="469"/>
      <c r="BS31" s="469"/>
      <c r="BT31" s="469"/>
      <c r="BU31" s="469"/>
      <c r="BV31" s="469"/>
      <c r="BW31" s="469"/>
      <c r="BX31" s="469"/>
      <c r="BY31" s="469"/>
      <c r="BZ31" s="469"/>
      <c r="CA31" s="469"/>
      <c r="CB31" s="469"/>
      <c r="CC31" s="469"/>
      <c r="CD31" s="469"/>
      <c r="CE31" s="469"/>
      <c r="CF31" s="469"/>
      <c r="CG31" s="469"/>
      <c r="CH31" s="469"/>
      <c r="CI31" s="469"/>
      <c r="CJ31" s="469"/>
      <c r="CK31" s="469"/>
      <c r="CL31" s="469"/>
      <c r="CM31" s="469"/>
      <c r="CN31" s="469"/>
      <c r="CO31" s="469"/>
      <c r="CP31" s="469"/>
      <c r="CQ31" s="469"/>
      <c r="CR31" s="469"/>
      <c r="CS31" s="469"/>
      <c r="CT31" s="469"/>
      <c r="CU31" s="469"/>
      <c r="CV31" s="469"/>
      <c r="CW31" s="469"/>
      <c r="CX31" s="469"/>
      <c r="CY31" s="469"/>
      <c r="CZ31" s="469"/>
      <c r="DA31" s="469"/>
      <c r="DB31" s="469"/>
      <c r="DC31" s="469"/>
      <c r="DD31" s="469"/>
      <c r="DE31" s="469"/>
      <c r="DF31" s="469"/>
      <c r="DG31" s="469"/>
      <c r="DH31" s="469"/>
      <c r="DI31" s="469"/>
      <c r="DJ31" s="469"/>
      <c r="DK31" s="469"/>
      <c r="DL31" s="469"/>
      <c r="DM31" s="469"/>
      <c r="DN31" s="469"/>
      <c r="DO31" s="469"/>
      <c r="DP31" s="469"/>
      <c r="DQ31" s="469"/>
      <c r="DR31" s="469"/>
      <c r="DS31" s="469"/>
      <c r="DT31" s="469"/>
      <c r="DU31" s="469"/>
      <c r="DV31" s="469"/>
      <c r="DW31" s="469"/>
      <c r="DX31" s="469"/>
      <c r="DY31" s="493"/>
      <c r="DZ31" s="469"/>
      <c r="EA31" s="469"/>
      <c r="EB31" s="469"/>
      <c r="EC31" s="469"/>
      <c r="ED31" s="469"/>
      <c r="EE31" s="469"/>
      <c r="EF31" s="469"/>
      <c r="EG31" s="469"/>
      <c r="EH31" s="469">
        <v>2</v>
      </c>
      <c r="EI31" s="469"/>
      <c r="EJ31" s="469"/>
    </row>
    <row r="32" spans="1:141" ht="15" x14ac:dyDescent="0.25">
      <c r="A32" s="536"/>
      <c r="B32" s="537"/>
      <c r="C32" s="191" t="s">
        <v>11</v>
      </c>
      <c r="D32" s="469"/>
      <c r="E32" s="469"/>
      <c r="F32" s="469"/>
      <c r="G32" s="469"/>
      <c r="H32" s="469"/>
      <c r="I32" s="469"/>
      <c r="J32" s="469"/>
      <c r="K32" s="469"/>
      <c r="L32" s="469"/>
      <c r="M32" s="469"/>
      <c r="N32" s="469"/>
      <c r="O32" s="469"/>
      <c r="P32" s="469"/>
      <c r="Q32" s="469"/>
      <c r="R32" s="469"/>
      <c r="S32" s="469"/>
      <c r="T32" s="469"/>
      <c r="U32" s="469"/>
      <c r="V32" s="469"/>
      <c r="W32" s="469"/>
      <c r="X32" s="469"/>
      <c r="Y32" s="469"/>
      <c r="Z32" s="469"/>
      <c r="AA32" s="469"/>
      <c r="AB32" s="469"/>
      <c r="AC32" s="469"/>
      <c r="AD32" s="469"/>
      <c r="AE32" s="469"/>
      <c r="AF32" s="469"/>
      <c r="AG32" s="469"/>
      <c r="AH32" s="469"/>
      <c r="AI32" s="469"/>
      <c r="AJ32" s="469"/>
      <c r="AK32" s="469"/>
      <c r="AL32" s="469"/>
      <c r="AM32" s="469"/>
      <c r="AN32" s="469"/>
      <c r="AO32" s="469"/>
      <c r="AP32" s="469"/>
      <c r="AQ32" s="469"/>
      <c r="AR32" s="469"/>
      <c r="AS32" s="469"/>
      <c r="AT32" s="469"/>
      <c r="AU32" s="469"/>
      <c r="AV32" s="469"/>
      <c r="AW32" s="469"/>
      <c r="AX32" s="469"/>
      <c r="AY32" s="469"/>
      <c r="AZ32" s="469"/>
      <c r="BA32" s="469"/>
      <c r="BB32" s="469"/>
      <c r="BC32" s="469"/>
      <c r="BD32" s="469"/>
      <c r="BE32" s="469"/>
      <c r="BF32" s="469"/>
      <c r="BG32" s="469"/>
      <c r="BH32" s="469"/>
      <c r="BI32" s="469"/>
      <c r="BJ32" s="469"/>
      <c r="BK32" s="469"/>
      <c r="BL32" s="469"/>
      <c r="BM32" s="469"/>
      <c r="BN32" s="469"/>
      <c r="BO32" s="469"/>
      <c r="BP32" s="469"/>
      <c r="BQ32" s="469"/>
      <c r="BR32" s="469"/>
      <c r="BS32" s="469"/>
      <c r="BT32" s="469"/>
      <c r="BU32" s="469"/>
      <c r="BV32" s="469"/>
      <c r="BW32" s="469"/>
      <c r="BX32" s="469"/>
      <c r="BY32" s="469"/>
      <c r="BZ32" s="469"/>
      <c r="CA32" s="469"/>
      <c r="CB32" s="469"/>
      <c r="CC32" s="469"/>
      <c r="CD32" s="469"/>
      <c r="CE32" s="469"/>
      <c r="CF32" s="469"/>
      <c r="CG32" s="469"/>
      <c r="CH32" s="469"/>
      <c r="CI32" s="469"/>
      <c r="CJ32" s="469"/>
      <c r="CK32" s="469"/>
      <c r="CL32" s="469"/>
      <c r="CM32" s="469"/>
      <c r="CN32" s="469"/>
      <c r="CO32" s="469"/>
      <c r="CP32" s="469"/>
      <c r="CQ32" s="469"/>
      <c r="CR32" s="469"/>
      <c r="CS32" s="469"/>
      <c r="CT32" s="469"/>
      <c r="CU32" s="469"/>
      <c r="CV32" s="469"/>
      <c r="CW32" s="469"/>
      <c r="CX32" s="469"/>
      <c r="CY32" s="469"/>
      <c r="CZ32" s="469"/>
      <c r="DA32" s="469"/>
      <c r="DB32" s="469"/>
      <c r="DC32" s="469"/>
      <c r="DD32" s="469"/>
      <c r="DE32" s="469"/>
      <c r="DF32" s="469"/>
      <c r="DG32" s="469"/>
      <c r="DH32" s="469"/>
      <c r="DI32" s="469"/>
      <c r="DJ32" s="469"/>
      <c r="DK32" s="469"/>
      <c r="DL32" s="469"/>
      <c r="DM32" s="469"/>
      <c r="DN32" s="469"/>
      <c r="DO32" s="469"/>
      <c r="DP32" s="469"/>
      <c r="DQ32" s="469"/>
      <c r="DR32" s="469"/>
      <c r="DS32" s="469"/>
      <c r="DT32" s="469"/>
      <c r="DU32" s="469"/>
      <c r="DV32" s="469"/>
      <c r="DW32" s="469"/>
      <c r="DX32" s="469"/>
      <c r="DY32" s="469"/>
      <c r="DZ32" s="469"/>
      <c r="EA32" s="469"/>
      <c r="EB32" s="469"/>
      <c r="EC32" s="469"/>
      <c r="ED32" s="469"/>
      <c r="EE32" s="469"/>
      <c r="EF32" s="469"/>
      <c r="EG32" s="469"/>
      <c r="EH32" s="469">
        <v>0.26500000000000001</v>
      </c>
      <c r="EI32" s="469"/>
      <c r="EJ32" s="469"/>
    </row>
    <row r="33" spans="1:141" ht="15" x14ac:dyDescent="0.25">
      <c r="A33" s="536" t="s">
        <v>232</v>
      </c>
      <c r="B33" s="537" t="s">
        <v>23</v>
      </c>
      <c r="C33" s="191" t="s">
        <v>17</v>
      </c>
      <c r="D33" s="469"/>
      <c r="E33" s="469"/>
      <c r="F33" s="469"/>
      <c r="G33" s="469"/>
      <c r="H33" s="469"/>
      <c r="I33" s="469"/>
      <c r="J33" s="469"/>
      <c r="K33" s="469"/>
      <c r="L33" s="469"/>
      <c r="M33" s="469"/>
      <c r="N33" s="469"/>
      <c r="O33" s="469"/>
      <c r="P33" s="469"/>
      <c r="Q33" s="469"/>
      <c r="R33" s="469"/>
      <c r="S33" s="469"/>
      <c r="T33" s="469"/>
      <c r="U33" s="469"/>
      <c r="V33" s="469"/>
      <c r="W33" s="469"/>
      <c r="X33" s="469"/>
      <c r="Y33" s="469"/>
      <c r="Z33" s="469"/>
      <c r="AA33" s="469"/>
      <c r="AB33" s="469"/>
      <c r="AC33" s="469"/>
      <c r="AD33" s="469"/>
      <c r="AE33" s="469"/>
      <c r="AF33" s="469"/>
      <c r="AG33" s="469"/>
      <c r="AH33" s="469"/>
      <c r="AI33" s="469"/>
      <c r="AJ33" s="469"/>
      <c r="AK33" s="469"/>
      <c r="AL33" s="469"/>
      <c r="AM33" s="469"/>
      <c r="AN33" s="469"/>
      <c r="AO33" s="469"/>
      <c r="AP33" s="469"/>
      <c r="AQ33" s="469"/>
      <c r="AR33" s="469"/>
      <c r="AS33" s="469"/>
      <c r="AT33" s="469"/>
      <c r="AU33" s="469"/>
      <c r="AV33" s="469"/>
      <c r="AW33" s="469"/>
      <c r="AX33" s="469"/>
      <c r="AY33" s="469"/>
      <c r="AZ33" s="469"/>
      <c r="BA33" s="469"/>
      <c r="BB33" s="469"/>
      <c r="BC33" s="469"/>
      <c r="BD33" s="469"/>
      <c r="BE33" s="469"/>
      <c r="BF33" s="469"/>
      <c r="BG33" s="469"/>
      <c r="BH33" s="469"/>
      <c r="BI33" s="469"/>
      <c r="BJ33" s="469"/>
      <c r="BK33" s="469"/>
      <c r="BL33" s="469"/>
      <c r="BM33" s="469"/>
      <c r="BN33" s="469"/>
      <c r="BO33" s="469"/>
      <c r="BP33" s="469"/>
      <c r="BQ33" s="469"/>
      <c r="BR33" s="469"/>
      <c r="BS33" s="469"/>
      <c r="BT33" s="469"/>
      <c r="BU33" s="469"/>
      <c r="BV33" s="469"/>
      <c r="BW33" s="469"/>
      <c r="BX33" s="469"/>
      <c r="BY33" s="469"/>
      <c r="BZ33" s="469"/>
      <c r="CA33" s="469"/>
      <c r="CB33" s="469"/>
      <c r="CC33" s="469"/>
      <c r="CD33" s="469"/>
      <c r="CE33" s="469"/>
      <c r="CF33" s="469"/>
      <c r="CG33" s="469"/>
      <c r="CH33" s="469"/>
      <c r="CI33" s="469"/>
      <c r="CJ33" s="469"/>
      <c r="CK33" s="469"/>
      <c r="CL33" s="469"/>
      <c r="CM33" s="469"/>
      <c r="CN33" s="469"/>
      <c r="CO33" s="469"/>
      <c r="CP33" s="469"/>
      <c r="CQ33" s="469"/>
      <c r="CR33" s="469"/>
      <c r="CS33" s="469"/>
      <c r="CT33" s="469"/>
      <c r="CU33" s="469"/>
      <c r="CV33" s="469"/>
      <c r="CW33" s="469"/>
      <c r="CX33" s="469"/>
      <c r="CY33" s="469"/>
      <c r="CZ33" s="469"/>
      <c r="DA33" s="469"/>
      <c r="DB33" s="469"/>
      <c r="DC33" s="469"/>
      <c r="DD33" s="469"/>
      <c r="DE33" s="469"/>
      <c r="DF33" s="469"/>
      <c r="DG33" s="469"/>
      <c r="DH33" s="469"/>
      <c r="DI33" s="469"/>
      <c r="DJ33" s="469"/>
      <c r="DK33" s="469"/>
      <c r="DL33" s="469"/>
      <c r="DM33" s="469"/>
      <c r="DN33" s="469"/>
      <c r="DO33" s="469"/>
      <c r="DP33" s="469"/>
      <c r="DQ33" s="469"/>
      <c r="DR33" s="469"/>
      <c r="DS33" s="469"/>
      <c r="DT33" s="469"/>
      <c r="DU33" s="469"/>
      <c r="DV33" s="469"/>
      <c r="DW33" s="469"/>
      <c r="DX33" s="469"/>
      <c r="DY33" s="469"/>
      <c r="DZ33" s="469"/>
      <c r="EA33" s="469"/>
      <c r="EB33" s="469"/>
      <c r="EC33" s="469"/>
      <c r="ED33" s="469"/>
      <c r="EE33" s="469"/>
      <c r="EF33" s="469"/>
      <c r="EG33" s="469"/>
      <c r="EH33" s="469"/>
      <c r="EI33" s="469"/>
      <c r="EJ33" s="469"/>
    </row>
    <row r="34" spans="1:141" ht="15.75" customHeight="1" thickBot="1" x14ac:dyDescent="0.3">
      <c r="A34" s="525"/>
      <c r="B34" s="564"/>
      <c r="C34" s="329" t="s">
        <v>11</v>
      </c>
      <c r="D34" s="470"/>
      <c r="E34" s="470"/>
      <c r="F34" s="470"/>
      <c r="G34" s="470"/>
      <c r="H34" s="470"/>
      <c r="I34" s="470"/>
      <c r="J34" s="470"/>
      <c r="K34" s="470"/>
      <c r="L34" s="470"/>
      <c r="M34" s="470"/>
      <c r="N34" s="470"/>
      <c r="O34" s="470"/>
      <c r="P34" s="470"/>
      <c r="Q34" s="470"/>
      <c r="R34" s="470"/>
      <c r="S34" s="470"/>
      <c r="T34" s="470"/>
      <c r="U34" s="470"/>
      <c r="V34" s="470"/>
      <c r="W34" s="470"/>
      <c r="X34" s="470"/>
      <c r="Y34" s="470"/>
      <c r="Z34" s="470"/>
      <c r="AA34" s="470"/>
      <c r="AB34" s="470"/>
      <c r="AC34" s="470"/>
      <c r="AD34" s="470"/>
      <c r="AE34" s="470"/>
      <c r="AF34" s="470"/>
      <c r="AG34" s="470"/>
      <c r="AH34" s="470"/>
      <c r="AI34" s="470"/>
      <c r="AJ34" s="470"/>
      <c r="AK34" s="470"/>
      <c r="AL34" s="470"/>
      <c r="AM34" s="470"/>
      <c r="AN34" s="470"/>
      <c r="AO34" s="470"/>
      <c r="AP34" s="470"/>
      <c r="AQ34" s="470"/>
      <c r="AR34" s="470"/>
      <c r="AS34" s="470"/>
      <c r="AT34" s="470"/>
      <c r="AU34" s="470"/>
      <c r="AV34" s="470"/>
      <c r="AW34" s="470"/>
      <c r="AX34" s="470"/>
      <c r="AY34" s="470"/>
      <c r="AZ34" s="470"/>
      <c r="BA34" s="470"/>
      <c r="BB34" s="470"/>
      <c r="BC34" s="470"/>
      <c r="BD34" s="470"/>
      <c r="BE34" s="470"/>
      <c r="BF34" s="470"/>
      <c r="BG34" s="470"/>
      <c r="BH34" s="470"/>
      <c r="BI34" s="470"/>
      <c r="BJ34" s="470"/>
      <c r="BK34" s="470"/>
      <c r="BL34" s="470"/>
      <c r="BM34" s="470"/>
      <c r="BN34" s="470"/>
      <c r="BO34" s="470"/>
      <c r="BP34" s="470"/>
      <c r="BQ34" s="470"/>
      <c r="BR34" s="470"/>
      <c r="BS34" s="470"/>
      <c r="BT34" s="470"/>
      <c r="BU34" s="470"/>
      <c r="BV34" s="470"/>
      <c r="BW34" s="470"/>
      <c r="BX34" s="470"/>
      <c r="BY34" s="470"/>
      <c r="BZ34" s="470"/>
      <c r="CA34" s="470"/>
      <c r="CB34" s="470"/>
      <c r="CC34" s="470"/>
      <c r="CD34" s="470"/>
      <c r="CE34" s="470"/>
      <c r="CF34" s="470"/>
      <c r="CG34" s="470"/>
      <c r="CH34" s="470"/>
      <c r="CI34" s="470"/>
      <c r="CJ34" s="470"/>
      <c r="CK34" s="470"/>
      <c r="CL34" s="470"/>
      <c r="CM34" s="470"/>
      <c r="CN34" s="470"/>
      <c r="CO34" s="470"/>
      <c r="CP34" s="470"/>
      <c r="CQ34" s="470"/>
      <c r="CR34" s="470"/>
      <c r="CS34" s="470"/>
      <c r="CT34" s="470"/>
      <c r="CU34" s="470"/>
      <c r="CV34" s="470"/>
      <c r="CW34" s="470"/>
      <c r="CX34" s="470"/>
      <c r="CY34" s="470"/>
      <c r="CZ34" s="470"/>
      <c r="DA34" s="470"/>
      <c r="DB34" s="470"/>
      <c r="DC34" s="470"/>
      <c r="DD34" s="470"/>
      <c r="DE34" s="470"/>
      <c r="DF34" s="470"/>
      <c r="DG34" s="470"/>
      <c r="DH34" s="470"/>
      <c r="DI34" s="470"/>
      <c r="DJ34" s="470"/>
      <c r="DK34" s="470"/>
      <c r="DL34" s="470"/>
      <c r="DM34" s="470"/>
      <c r="DN34" s="470"/>
      <c r="DO34" s="470"/>
      <c r="DP34" s="470"/>
      <c r="DQ34" s="470"/>
      <c r="DR34" s="470"/>
      <c r="DS34" s="470"/>
      <c r="DT34" s="470"/>
      <c r="DU34" s="470"/>
      <c r="DV34" s="470"/>
      <c r="DW34" s="470"/>
      <c r="DX34" s="470"/>
      <c r="DY34" s="470"/>
      <c r="DZ34" s="470"/>
      <c r="EA34" s="470"/>
      <c r="EB34" s="470"/>
      <c r="EC34" s="470"/>
      <c r="ED34" s="470"/>
      <c r="EE34" s="470"/>
      <c r="EF34" s="470"/>
      <c r="EG34" s="470"/>
      <c r="EH34" s="470"/>
      <c r="EI34" s="470"/>
      <c r="EJ34" s="470"/>
    </row>
    <row r="35" spans="1:141" ht="15" x14ac:dyDescent="0.25">
      <c r="A35" s="538" t="s">
        <v>112</v>
      </c>
      <c r="B35" s="608" t="s">
        <v>262</v>
      </c>
      <c r="C35" s="335" t="s">
        <v>263</v>
      </c>
      <c r="D35" s="471"/>
      <c r="E35" s="471"/>
      <c r="F35" s="471"/>
      <c r="G35" s="471"/>
      <c r="H35" s="471"/>
      <c r="I35" s="471"/>
      <c r="J35" s="471"/>
      <c r="K35" s="471"/>
      <c r="L35" s="471"/>
      <c r="M35" s="471"/>
      <c r="N35" s="471"/>
      <c r="O35" s="471"/>
      <c r="P35" s="471"/>
      <c r="Q35" s="471"/>
      <c r="R35" s="471"/>
      <c r="S35" s="471"/>
      <c r="T35" s="471"/>
      <c r="U35" s="471"/>
      <c r="V35" s="471"/>
      <c r="W35" s="471"/>
      <c r="X35" s="471"/>
      <c r="Y35" s="471"/>
      <c r="Z35" s="471"/>
      <c r="AA35" s="471"/>
      <c r="AB35" s="471"/>
      <c r="AC35" s="471"/>
      <c r="AD35" s="471"/>
      <c r="AE35" s="471"/>
      <c r="AF35" s="471"/>
      <c r="AG35" s="471"/>
      <c r="AH35" s="471"/>
      <c r="AI35" s="471"/>
      <c r="AJ35" s="471"/>
      <c r="AK35" s="471"/>
      <c r="AL35" s="471"/>
      <c r="AM35" s="471"/>
      <c r="AN35" s="471"/>
      <c r="AO35" s="471"/>
      <c r="AP35" s="471"/>
      <c r="AQ35" s="471"/>
      <c r="AR35" s="471"/>
      <c r="AS35" s="471"/>
      <c r="AT35" s="471"/>
      <c r="AU35" s="471"/>
      <c r="AV35" s="471"/>
      <c r="AW35" s="471"/>
      <c r="AX35" s="471"/>
      <c r="AY35" s="471"/>
      <c r="AZ35" s="471"/>
      <c r="BA35" s="471"/>
      <c r="BB35" s="471"/>
      <c r="BC35" s="471"/>
      <c r="BD35" s="471"/>
      <c r="BE35" s="471"/>
      <c r="BF35" s="471"/>
      <c r="BG35" s="471"/>
      <c r="BH35" s="471"/>
      <c r="BI35" s="471"/>
      <c r="BJ35" s="471"/>
      <c r="BK35" s="471"/>
      <c r="BL35" s="471"/>
      <c r="BM35" s="471"/>
      <c r="BN35" s="471"/>
      <c r="BO35" s="471"/>
      <c r="BP35" s="471"/>
      <c r="BQ35" s="471"/>
      <c r="BR35" s="471"/>
      <c r="BS35" s="471"/>
      <c r="BT35" s="471"/>
      <c r="BU35" s="471"/>
      <c r="BV35" s="471"/>
      <c r="BW35" s="471"/>
      <c r="BX35" s="471"/>
      <c r="BY35" s="471"/>
      <c r="BZ35" s="471"/>
      <c r="CA35" s="471"/>
      <c r="CB35" s="471"/>
      <c r="CC35" s="471"/>
      <c r="CD35" s="471"/>
      <c r="CE35" s="471"/>
      <c r="CF35" s="471"/>
      <c r="CG35" s="471"/>
      <c r="CH35" s="471"/>
      <c r="CI35" s="471"/>
      <c r="CJ35" s="471"/>
      <c r="CK35" s="471"/>
      <c r="CL35" s="471"/>
      <c r="CM35" s="471"/>
      <c r="CN35" s="471"/>
      <c r="CO35" s="471"/>
      <c r="CP35" s="471"/>
      <c r="CQ35" s="471"/>
      <c r="CR35" s="471"/>
      <c r="CS35" s="471"/>
      <c r="CT35" s="471"/>
      <c r="CU35" s="471"/>
      <c r="CV35" s="471"/>
      <c r="CW35" s="471"/>
      <c r="CX35" s="471"/>
      <c r="CY35" s="471"/>
      <c r="CZ35" s="471"/>
      <c r="DA35" s="471"/>
      <c r="DB35" s="471"/>
      <c r="DC35" s="471"/>
      <c r="DD35" s="471"/>
      <c r="DE35" s="471"/>
      <c r="DF35" s="471"/>
      <c r="DG35" s="471"/>
      <c r="DH35" s="471"/>
      <c r="DI35" s="471"/>
      <c r="DJ35" s="471"/>
      <c r="DK35" s="471"/>
      <c r="DL35" s="471"/>
      <c r="DM35" s="471"/>
      <c r="DN35" s="471"/>
      <c r="DO35" s="471"/>
      <c r="DP35" s="471"/>
      <c r="DQ35" s="471"/>
      <c r="DR35" s="471"/>
      <c r="DS35" s="471"/>
      <c r="DT35" s="471"/>
      <c r="DU35" s="471"/>
      <c r="DV35" s="471"/>
      <c r="DW35" s="471"/>
      <c r="DX35" s="471"/>
      <c r="DY35" s="471"/>
      <c r="DZ35" s="471"/>
      <c r="EA35" s="471"/>
      <c r="EB35" s="471"/>
      <c r="EC35" s="471"/>
      <c r="ED35" s="471"/>
      <c r="EE35" s="471"/>
      <c r="EF35" s="471">
        <v>12</v>
      </c>
      <c r="EG35" s="471"/>
      <c r="EH35" s="471"/>
      <c r="EI35" s="471"/>
      <c r="EJ35" s="471"/>
    </row>
    <row r="36" spans="1:141" ht="15.75" thickBot="1" x14ac:dyDescent="0.3">
      <c r="A36" s="539"/>
      <c r="B36" s="609"/>
      <c r="C36" s="344" t="s">
        <v>11</v>
      </c>
      <c r="D36" s="473"/>
      <c r="E36" s="473"/>
      <c r="F36" s="473"/>
      <c r="G36" s="473"/>
      <c r="H36" s="473"/>
      <c r="I36" s="473"/>
      <c r="J36" s="473"/>
      <c r="K36" s="473"/>
      <c r="L36" s="473"/>
      <c r="M36" s="473"/>
      <c r="N36" s="473"/>
      <c r="O36" s="473"/>
      <c r="P36" s="473"/>
      <c r="Q36" s="473"/>
      <c r="R36" s="473"/>
      <c r="S36" s="473"/>
      <c r="T36" s="473"/>
      <c r="U36" s="473"/>
      <c r="V36" s="473"/>
      <c r="W36" s="473"/>
      <c r="X36" s="473"/>
      <c r="Y36" s="473"/>
      <c r="Z36" s="473"/>
      <c r="AA36" s="473"/>
      <c r="AB36" s="473"/>
      <c r="AC36" s="473"/>
      <c r="AD36" s="473"/>
      <c r="AE36" s="473"/>
      <c r="AF36" s="473"/>
      <c r="AG36" s="473"/>
      <c r="AH36" s="473"/>
      <c r="AI36" s="473"/>
      <c r="AJ36" s="473"/>
      <c r="AK36" s="473"/>
      <c r="AL36" s="473"/>
      <c r="AM36" s="473"/>
      <c r="AN36" s="473"/>
      <c r="AO36" s="473"/>
      <c r="AP36" s="473"/>
      <c r="AQ36" s="473"/>
      <c r="AR36" s="473"/>
      <c r="AS36" s="473"/>
      <c r="AT36" s="473"/>
      <c r="AU36" s="473"/>
      <c r="AV36" s="473"/>
      <c r="AW36" s="473"/>
      <c r="AX36" s="473"/>
      <c r="AY36" s="473"/>
      <c r="AZ36" s="473"/>
      <c r="BA36" s="473"/>
      <c r="BB36" s="473"/>
      <c r="BC36" s="473"/>
      <c r="BD36" s="473"/>
      <c r="BE36" s="473"/>
      <c r="BF36" s="473"/>
      <c r="BG36" s="473"/>
      <c r="BH36" s="473"/>
      <c r="BI36" s="473"/>
      <c r="BJ36" s="473"/>
      <c r="BK36" s="473"/>
      <c r="BL36" s="473"/>
      <c r="BM36" s="473"/>
      <c r="BN36" s="473"/>
      <c r="BO36" s="473"/>
      <c r="BP36" s="473"/>
      <c r="BQ36" s="473"/>
      <c r="BR36" s="473"/>
      <c r="BS36" s="473"/>
      <c r="BT36" s="473"/>
      <c r="BU36" s="473"/>
      <c r="BV36" s="473"/>
      <c r="BW36" s="473"/>
      <c r="BX36" s="473"/>
      <c r="BY36" s="473"/>
      <c r="BZ36" s="473"/>
      <c r="CA36" s="473"/>
      <c r="CB36" s="473"/>
      <c r="CC36" s="473"/>
      <c r="CD36" s="473"/>
      <c r="CE36" s="473"/>
      <c r="CF36" s="473"/>
      <c r="CG36" s="473"/>
      <c r="CH36" s="473"/>
      <c r="CI36" s="473"/>
      <c r="CJ36" s="473"/>
      <c r="CK36" s="473"/>
      <c r="CL36" s="473"/>
      <c r="CM36" s="473"/>
      <c r="CN36" s="473"/>
      <c r="CO36" s="473"/>
      <c r="CP36" s="473"/>
      <c r="CQ36" s="473"/>
      <c r="CR36" s="473"/>
      <c r="CS36" s="473"/>
      <c r="CT36" s="473"/>
      <c r="CU36" s="473"/>
      <c r="CV36" s="473"/>
      <c r="CW36" s="473"/>
      <c r="CX36" s="473"/>
      <c r="CY36" s="473"/>
      <c r="CZ36" s="473"/>
      <c r="DA36" s="473"/>
      <c r="DB36" s="473"/>
      <c r="DC36" s="473"/>
      <c r="DD36" s="473"/>
      <c r="DE36" s="473"/>
      <c r="DF36" s="473"/>
      <c r="DG36" s="473"/>
      <c r="DH36" s="473"/>
      <c r="DI36" s="473"/>
      <c r="DJ36" s="473"/>
      <c r="DK36" s="473"/>
      <c r="DL36" s="473"/>
      <c r="DM36" s="473"/>
      <c r="DN36" s="473"/>
      <c r="DO36" s="473"/>
      <c r="DP36" s="473"/>
      <c r="DQ36" s="473"/>
      <c r="DR36" s="473"/>
      <c r="DS36" s="473"/>
      <c r="DT36" s="473"/>
      <c r="DU36" s="473"/>
      <c r="DV36" s="473"/>
      <c r="DW36" s="473"/>
      <c r="DX36" s="473"/>
      <c r="DY36" s="473"/>
      <c r="DZ36" s="473"/>
      <c r="EA36" s="473"/>
      <c r="EB36" s="473"/>
      <c r="EC36" s="473"/>
      <c r="ED36" s="473"/>
      <c r="EE36" s="473"/>
      <c r="EF36" s="473">
        <v>10.130000000000001</v>
      </c>
      <c r="EG36" s="473"/>
      <c r="EH36" s="473"/>
      <c r="EI36" s="473"/>
      <c r="EJ36" s="473"/>
    </row>
    <row r="37" spans="1:141" ht="15" x14ac:dyDescent="0.25">
      <c r="A37" s="524" t="s">
        <v>48</v>
      </c>
      <c r="B37" s="607" t="s">
        <v>216</v>
      </c>
      <c r="C37" s="350" t="s">
        <v>28</v>
      </c>
      <c r="D37" s="472"/>
      <c r="E37" s="472"/>
      <c r="F37" s="472"/>
      <c r="G37" s="472"/>
      <c r="H37" s="472"/>
      <c r="I37" s="472"/>
      <c r="J37" s="472"/>
      <c r="K37" s="472"/>
      <c r="L37" s="472"/>
      <c r="M37" s="472"/>
      <c r="N37" s="472"/>
      <c r="O37" s="472"/>
      <c r="P37" s="472"/>
      <c r="Q37" s="472"/>
      <c r="R37" s="472"/>
      <c r="S37" s="472"/>
      <c r="T37" s="472"/>
      <c r="U37" s="472"/>
      <c r="V37" s="472"/>
      <c r="W37" s="472"/>
      <c r="X37" s="472"/>
      <c r="Y37" s="472"/>
      <c r="Z37" s="472"/>
      <c r="AA37" s="472"/>
      <c r="AB37" s="472"/>
      <c r="AC37" s="472"/>
      <c r="AD37" s="472"/>
      <c r="AE37" s="472"/>
      <c r="AF37" s="472"/>
      <c r="AG37" s="472"/>
      <c r="AH37" s="472"/>
      <c r="AI37" s="472"/>
      <c r="AJ37" s="472"/>
      <c r="AK37" s="472"/>
      <c r="AL37" s="472"/>
      <c r="AM37" s="472"/>
      <c r="AN37" s="472"/>
      <c r="AO37" s="472"/>
      <c r="AP37" s="472"/>
      <c r="AQ37" s="472"/>
      <c r="AR37" s="472"/>
      <c r="AS37" s="472"/>
      <c r="AT37" s="472"/>
      <c r="AU37" s="472"/>
      <c r="AV37" s="472"/>
      <c r="AW37" s="472"/>
      <c r="AX37" s="472"/>
      <c r="AY37" s="472"/>
      <c r="AZ37" s="472"/>
      <c r="BA37" s="472"/>
      <c r="BB37" s="472"/>
      <c r="BC37" s="472"/>
      <c r="BD37" s="472"/>
      <c r="BE37" s="472"/>
      <c r="BF37" s="472"/>
      <c r="BG37" s="472"/>
      <c r="BH37" s="472"/>
      <c r="BI37" s="472"/>
      <c r="BJ37" s="472"/>
      <c r="BK37" s="472"/>
      <c r="BL37" s="472"/>
      <c r="BM37" s="472"/>
      <c r="BN37" s="472"/>
      <c r="BO37" s="472"/>
      <c r="BP37" s="472"/>
      <c r="BQ37" s="472"/>
      <c r="BR37" s="472"/>
      <c r="BS37" s="472"/>
      <c r="BT37" s="472"/>
      <c r="BU37" s="472"/>
      <c r="BV37" s="472"/>
      <c r="BW37" s="472"/>
      <c r="BX37" s="472"/>
      <c r="BY37" s="472"/>
      <c r="BZ37" s="472"/>
      <c r="CA37" s="472"/>
      <c r="CB37" s="472"/>
      <c r="CC37" s="472"/>
      <c r="CD37" s="472"/>
      <c r="CE37" s="472"/>
      <c r="CF37" s="472"/>
      <c r="CG37" s="472"/>
      <c r="CH37" s="472"/>
      <c r="CI37" s="472"/>
      <c r="CJ37" s="472"/>
      <c r="CK37" s="472"/>
      <c r="CL37" s="472"/>
      <c r="CM37" s="472"/>
      <c r="CN37" s="472"/>
      <c r="CO37" s="472"/>
      <c r="CP37" s="472"/>
      <c r="CQ37" s="472"/>
      <c r="CR37" s="472"/>
      <c r="CS37" s="472"/>
      <c r="CT37" s="472"/>
      <c r="CU37" s="472"/>
      <c r="CV37" s="472"/>
      <c r="CW37" s="472"/>
      <c r="CX37" s="472"/>
      <c r="CY37" s="472"/>
      <c r="CZ37" s="472"/>
      <c r="DA37" s="472"/>
      <c r="DB37" s="472"/>
      <c r="DC37" s="472"/>
      <c r="DD37" s="472"/>
      <c r="DE37" s="472"/>
      <c r="DF37" s="472"/>
      <c r="DG37" s="472"/>
      <c r="DH37" s="472"/>
      <c r="DI37" s="472"/>
      <c r="DJ37" s="472"/>
      <c r="DK37" s="472"/>
      <c r="DL37" s="472"/>
      <c r="DM37" s="472"/>
      <c r="DN37" s="472"/>
      <c r="DO37" s="472"/>
      <c r="DP37" s="472"/>
      <c r="DQ37" s="472"/>
      <c r="DR37" s="472"/>
      <c r="DS37" s="472"/>
      <c r="DT37" s="472"/>
      <c r="DU37" s="472"/>
      <c r="DV37" s="472"/>
      <c r="DW37" s="472"/>
      <c r="DX37" s="472"/>
      <c r="DY37" s="472">
        <v>1</v>
      </c>
      <c r="DZ37" s="472">
        <v>2</v>
      </c>
      <c r="EA37" s="472"/>
      <c r="EB37" s="472"/>
      <c r="EC37" s="472"/>
      <c r="ED37" s="472"/>
      <c r="EE37" s="472"/>
      <c r="EF37" s="472">
        <v>2</v>
      </c>
      <c r="EG37" s="472"/>
      <c r="EH37" s="472"/>
      <c r="EI37" s="472"/>
      <c r="EJ37" s="472">
        <v>8</v>
      </c>
    </row>
    <row r="38" spans="1:141" ht="15.75" thickBot="1" x14ac:dyDescent="0.3">
      <c r="A38" s="525"/>
      <c r="B38" s="610"/>
      <c r="C38" s="329" t="s">
        <v>11</v>
      </c>
      <c r="D38" s="470"/>
      <c r="E38" s="470"/>
      <c r="F38" s="470"/>
      <c r="G38" s="470"/>
      <c r="H38" s="470"/>
      <c r="I38" s="470"/>
      <c r="J38" s="470"/>
      <c r="K38" s="470"/>
      <c r="L38" s="470"/>
      <c r="M38" s="470"/>
      <c r="N38" s="470"/>
      <c r="O38" s="470"/>
      <c r="P38" s="470"/>
      <c r="Q38" s="470"/>
      <c r="R38" s="470"/>
      <c r="S38" s="470"/>
      <c r="T38" s="470"/>
      <c r="U38" s="470"/>
      <c r="V38" s="470"/>
      <c r="W38" s="470"/>
      <c r="X38" s="470"/>
      <c r="Y38" s="470"/>
      <c r="Z38" s="470"/>
      <c r="AA38" s="470"/>
      <c r="AB38" s="470"/>
      <c r="AC38" s="470"/>
      <c r="AD38" s="470"/>
      <c r="AE38" s="470"/>
      <c r="AF38" s="470"/>
      <c r="AG38" s="470"/>
      <c r="AH38" s="470"/>
      <c r="AI38" s="470"/>
      <c r="AJ38" s="470"/>
      <c r="AK38" s="470"/>
      <c r="AL38" s="470"/>
      <c r="AM38" s="470"/>
      <c r="AN38" s="470"/>
      <c r="AO38" s="470"/>
      <c r="AP38" s="470"/>
      <c r="AQ38" s="470"/>
      <c r="AR38" s="470"/>
      <c r="AS38" s="470"/>
      <c r="AT38" s="470"/>
      <c r="AU38" s="470"/>
      <c r="AV38" s="470"/>
      <c r="AW38" s="470"/>
      <c r="AX38" s="470"/>
      <c r="AY38" s="470"/>
      <c r="AZ38" s="470"/>
      <c r="BA38" s="470"/>
      <c r="BB38" s="470"/>
      <c r="BC38" s="470"/>
      <c r="BD38" s="470"/>
      <c r="BE38" s="470"/>
      <c r="BF38" s="470"/>
      <c r="BG38" s="470"/>
      <c r="BH38" s="470"/>
      <c r="BI38" s="470"/>
      <c r="BJ38" s="470"/>
      <c r="BK38" s="470"/>
      <c r="BL38" s="470"/>
      <c r="BM38" s="470"/>
      <c r="BN38" s="470"/>
      <c r="BO38" s="470"/>
      <c r="BP38" s="470"/>
      <c r="BQ38" s="470"/>
      <c r="BR38" s="470"/>
      <c r="BS38" s="470"/>
      <c r="BT38" s="470"/>
      <c r="BU38" s="470"/>
      <c r="BV38" s="470"/>
      <c r="BW38" s="470"/>
      <c r="BX38" s="470"/>
      <c r="BY38" s="470"/>
      <c r="BZ38" s="470"/>
      <c r="CA38" s="470"/>
      <c r="CB38" s="470"/>
      <c r="CC38" s="470"/>
      <c r="CD38" s="470"/>
      <c r="CE38" s="470"/>
      <c r="CF38" s="470"/>
      <c r="CG38" s="470"/>
      <c r="CH38" s="470"/>
      <c r="CI38" s="470"/>
      <c r="CJ38" s="470"/>
      <c r="CK38" s="470"/>
      <c r="CL38" s="470"/>
      <c r="CM38" s="470"/>
      <c r="CN38" s="470"/>
      <c r="CO38" s="470"/>
      <c r="CP38" s="470"/>
      <c r="CQ38" s="470"/>
      <c r="CR38" s="470"/>
      <c r="CS38" s="470"/>
      <c r="CT38" s="470"/>
      <c r="CU38" s="470"/>
      <c r="CV38" s="470"/>
      <c r="CW38" s="470"/>
      <c r="CX38" s="470"/>
      <c r="CY38" s="470"/>
      <c r="CZ38" s="470"/>
      <c r="DA38" s="470"/>
      <c r="DB38" s="470"/>
      <c r="DC38" s="470"/>
      <c r="DD38" s="470"/>
      <c r="DE38" s="470"/>
      <c r="DF38" s="470"/>
      <c r="DG38" s="470"/>
      <c r="DH38" s="470"/>
      <c r="DI38" s="470"/>
      <c r="DJ38" s="470"/>
      <c r="DK38" s="470"/>
      <c r="DL38" s="470"/>
      <c r="DM38" s="470"/>
      <c r="DN38" s="470"/>
      <c r="DO38" s="470"/>
      <c r="DP38" s="470"/>
      <c r="DQ38" s="470"/>
      <c r="DR38" s="470"/>
      <c r="DS38" s="470"/>
      <c r="DT38" s="470"/>
      <c r="DU38" s="470"/>
      <c r="DV38" s="470"/>
      <c r="DW38" s="470"/>
      <c r="DX38" s="470"/>
      <c r="DY38" s="470">
        <v>3.03</v>
      </c>
      <c r="DZ38" s="470">
        <v>1.446</v>
      </c>
      <c r="EA38" s="470"/>
      <c r="EB38" s="470"/>
      <c r="EC38" s="470"/>
      <c r="ED38" s="470"/>
      <c r="EE38" s="470"/>
      <c r="EF38" s="470">
        <v>8.2040000000000006</v>
      </c>
      <c r="EG38" s="470"/>
      <c r="EH38" s="470"/>
      <c r="EI38" s="470"/>
      <c r="EJ38" s="470">
        <v>8.19</v>
      </c>
    </row>
    <row r="39" spans="1:141" s="25" customFormat="1" ht="15.75" thickBot="1" x14ac:dyDescent="0.3">
      <c r="A39" s="464" t="s">
        <v>87</v>
      </c>
      <c r="B39" s="454" t="s">
        <v>85</v>
      </c>
      <c r="C39" s="399" t="s">
        <v>11</v>
      </c>
      <c r="D39" s="465"/>
      <c r="E39" s="465"/>
      <c r="F39" s="465"/>
      <c r="G39" s="465"/>
      <c r="H39" s="465"/>
      <c r="I39" s="465"/>
      <c r="J39" s="465"/>
      <c r="K39" s="465"/>
      <c r="L39" s="465"/>
      <c r="M39" s="465"/>
      <c r="N39" s="465"/>
      <c r="O39" s="465"/>
      <c r="P39" s="465"/>
      <c r="Q39" s="465"/>
      <c r="R39" s="465"/>
      <c r="S39" s="465"/>
      <c r="T39" s="465"/>
      <c r="U39" s="465"/>
      <c r="V39" s="465"/>
      <c r="W39" s="465"/>
      <c r="X39" s="465"/>
      <c r="Y39" s="465"/>
      <c r="Z39" s="465"/>
      <c r="AA39" s="465"/>
      <c r="AB39" s="465"/>
      <c r="AC39" s="465"/>
      <c r="AD39" s="465"/>
      <c r="AE39" s="465"/>
      <c r="AF39" s="465"/>
      <c r="AG39" s="465"/>
      <c r="AH39" s="465"/>
      <c r="AI39" s="465"/>
      <c r="AJ39" s="465"/>
      <c r="AK39" s="465"/>
      <c r="AL39" s="465"/>
      <c r="AM39" s="465"/>
      <c r="AN39" s="465"/>
      <c r="AO39" s="465"/>
      <c r="AP39" s="465"/>
      <c r="AQ39" s="465"/>
      <c r="AR39" s="465"/>
      <c r="AS39" s="465"/>
      <c r="AT39" s="465"/>
      <c r="AU39" s="465"/>
      <c r="AV39" s="465"/>
      <c r="AW39" s="465"/>
      <c r="AX39" s="465"/>
      <c r="AY39" s="465"/>
      <c r="AZ39" s="465"/>
      <c r="BA39" s="465"/>
      <c r="BB39" s="465"/>
      <c r="BC39" s="465"/>
      <c r="BD39" s="465"/>
      <c r="BE39" s="465"/>
      <c r="BF39" s="465"/>
      <c r="BG39" s="465"/>
      <c r="BH39" s="465"/>
      <c r="BI39" s="465"/>
      <c r="BJ39" s="465"/>
      <c r="BK39" s="465"/>
      <c r="BL39" s="465"/>
      <c r="BM39" s="465"/>
      <c r="BN39" s="465"/>
      <c r="BO39" s="465"/>
      <c r="BP39" s="465"/>
      <c r="BQ39" s="465"/>
      <c r="BR39" s="465"/>
      <c r="BS39" s="465"/>
      <c r="BT39" s="465"/>
      <c r="BU39" s="465"/>
      <c r="BV39" s="465"/>
      <c r="BW39" s="465"/>
      <c r="BX39" s="465"/>
      <c r="BY39" s="465"/>
      <c r="BZ39" s="465"/>
      <c r="CA39" s="465"/>
      <c r="CB39" s="465"/>
      <c r="CC39" s="465"/>
      <c r="CD39" s="465"/>
      <c r="CE39" s="465"/>
      <c r="CF39" s="465"/>
      <c r="CG39" s="465"/>
      <c r="CH39" s="465"/>
      <c r="CI39" s="465"/>
      <c r="CJ39" s="465"/>
      <c r="CK39" s="465"/>
      <c r="CL39" s="465"/>
      <c r="CM39" s="465"/>
      <c r="CN39" s="465"/>
      <c r="CO39" s="465"/>
      <c r="CP39" s="465"/>
      <c r="CQ39" s="465"/>
      <c r="CR39" s="465"/>
      <c r="CS39" s="465"/>
      <c r="CT39" s="465"/>
      <c r="CU39" s="465"/>
      <c r="CV39" s="465"/>
      <c r="CW39" s="465"/>
      <c r="CX39" s="465"/>
      <c r="CY39" s="465"/>
      <c r="CZ39" s="465"/>
      <c r="DA39" s="465"/>
      <c r="DB39" s="465"/>
      <c r="DC39" s="465"/>
      <c r="DD39" s="465"/>
      <c r="DE39" s="465"/>
      <c r="DF39" s="465"/>
      <c r="DG39" s="465"/>
      <c r="DH39" s="465"/>
      <c r="DI39" s="465"/>
      <c r="DJ39" s="465"/>
      <c r="DK39" s="465"/>
      <c r="DL39" s="465"/>
      <c r="DM39" s="465"/>
      <c r="DN39" s="465"/>
      <c r="DO39" s="465"/>
      <c r="DP39" s="465"/>
      <c r="DQ39" s="465"/>
      <c r="DR39" s="465"/>
      <c r="DS39" s="465"/>
      <c r="DT39" s="465"/>
      <c r="DU39" s="465"/>
      <c r="DV39" s="465"/>
      <c r="DW39" s="465"/>
      <c r="DX39" s="465"/>
      <c r="DY39" s="465"/>
      <c r="DZ39" s="465"/>
      <c r="EA39" s="465">
        <f>EA41+EA43+EA45</f>
        <v>0</v>
      </c>
      <c r="EB39" s="465"/>
      <c r="EC39" s="465"/>
      <c r="ED39" s="465"/>
      <c r="EE39" s="465"/>
      <c r="EF39" s="465">
        <f>EF41+EF43</f>
        <v>11.126000000000001</v>
      </c>
      <c r="EG39" s="465"/>
      <c r="EH39" s="465">
        <f>EH43</f>
        <v>0.46500000000000002</v>
      </c>
      <c r="EI39" s="465"/>
      <c r="EJ39" s="465">
        <f>EJ43</f>
        <v>0.122</v>
      </c>
      <c r="EK39" s="492">
        <f>SUM(DY39:EJ39)</f>
        <v>11.713000000000001</v>
      </c>
    </row>
    <row r="40" spans="1:141" s="25" customFormat="1" ht="15" x14ac:dyDescent="0.25">
      <c r="A40" s="613">
        <v>25</v>
      </c>
      <c r="B40" s="557" t="s">
        <v>217</v>
      </c>
      <c r="C40" s="335" t="s">
        <v>17</v>
      </c>
      <c r="D40" s="475"/>
      <c r="E40" s="475"/>
      <c r="F40" s="475"/>
      <c r="G40" s="475"/>
      <c r="H40" s="475"/>
      <c r="I40" s="475"/>
      <c r="J40" s="475"/>
      <c r="K40" s="475"/>
      <c r="L40" s="475"/>
      <c r="M40" s="475"/>
      <c r="N40" s="475"/>
      <c r="O40" s="475"/>
      <c r="P40" s="475"/>
      <c r="Q40" s="475"/>
      <c r="R40" s="475"/>
      <c r="S40" s="475"/>
      <c r="T40" s="475"/>
      <c r="U40" s="475"/>
      <c r="V40" s="475"/>
      <c r="W40" s="475"/>
      <c r="X40" s="475"/>
      <c r="Y40" s="475"/>
      <c r="Z40" s="475"/>
      <c r="AA40" s="475"/>
      <c r="AB40" s="475"/>
      <c r="AC40" s="475"/>
      <c r="AD40" s="475"/>
      <c r="AE40" s="475"/>
      <c r="AF40" s="475"/>
      <c r="AG40" s="475"/>
      <c r="AH40" s="475"/>
      <c r="AI40" s="475"/>
      <c r="AJ40" s="475"/>
      <c r="AK40" s="475"/>
      <c r="AL40" s="475"/>
      <c r="AM40" s="475"/>
      <c r="AN40" s="475"/>
      <c r="AO40" s="475"/>
      <c r="AP40" s="475"/>
      <c r="AQ40" s="475"/>
      <c r="AR40" s="475"/>
      <c r="AS40" s="475"/>
      <c r="AT40" s="475"/>
      <c r="AU40" s="475"/>
      <c r="AV40" s="475"/>
      <c r="AW40" s="475"/>
      <c r="AX40" s="475"/>
      <c r="AY40" s="475"/>
      <c r="AZ40" s="475"/>
      <c r="BA40" s="475"/>
      <c r="BB40" s="475"/>
      <c r="BC40" s="475"/>
      <c r="BD40" s="475"/>
      <c r="BE40" s="475"/>
      <c r="BF40" s="475"/>
      <c r="BG40" s="475"/>
      <c r="BH40" s="475"/>
      <c r="BI40" s="475"/>
      <c r="BJ40" s="475"/>
      <c r="BK40" s="475"/>
      <c r="BL40" s="475"/>
      <c r="BM40" s="475"/>
      <c r="BN40" s="475"/>
      <c r="BO40" s="475"/>
      <c r="BP40" s="475"/>
      <c r="BQ40" s="475"/>
      <c r="BR40" s="475"/>
      <c r="BS40" s="475"/>
      <c r="BT40" s="475"/>
      <c r="BU40" s="475"/>
      <c r="BV40" s="475"/>
      <c r="BW40" s="475"/>
      <c r="BX40" s="475"/>
      <c r="BY40" s="475"/>
      <c r="BZ40" s="475"/>
      <c r="CA40" s="475"/>
      <c r="CB40" s="475"/>
      <c r="CC40" s="475"/>
      <c r="CD40" s="475"/>
      <c r="CE40" s="475"/>
      <c r="CF40" s="475"/>
      <c r="CG40" s="475"/>
      <c r="CH40" s="475"/>
      <c r="CI40" s="475"/>
      <c r="CJ40" s="475"/>
      <c r="CK40" s="475"/>
      <c r="CL40" s="475"/>
      <c r="CM40" s="475"/>
      <c r="CN40" s="475"/>
      <c r="CO40" s="475"/>
      <c r="CP40" s="475"/>
      <c r="CQ40" s="475"/>
      <c r="CR40" s="475"/>
      <c r="CS40" s="475"/>
      <c r="CT40" s="475"/>
      <c r="CU40" s="475"/>
      <c r="CV40" s="475"/>
      <c r="CW40" s="475"/>
      <c r="CX40" s="475"/>
      <c r="CY40" s="475"/>
      <c r="CZ40" s="475"/>
      <c r="DA40" s="475"/>
      <c r="DB40" s="475"/>
      <c r="DC40" s="475"/>
      <c r="DD40" s="475"/>
      <c r="DE40" s="475"/>
      <c r="DF40" s="475"/>
      <c r="DG40" s="475"/>
      <c r="DH40" s="475"/>
      <c r="DI40" s="475"/>
      <c r="DJ40" s="475"/>
      <c r="DK40" s="475"/>
      <c r="DL40" s="475"/>
      <c r="DM40" s="475"/>
      <c r="DN40" s="475"/>
      <c r="DO40" s="475"/>
      <c r="DP40" s="475"/>
      <c r="DQ40" s="475"/>
      <c r="DR40" s="475"/>
      <c r="DS40" s="475"/>
      <c r="DT40" s="475"/>
      <c r="DU40" s="475"/>
      <c r="DV40" s="475"/>
      <c r="DW40" s="475"/>
      <c r="DX40" s="475"/>
      <c r="DY40" s="475"/>
      <c r="DZ40" s="475"/>
      <c r="EA40" s="475"/>
      <c r="EB40" s="475"/>
      <c r="EC40" s="475"/>
      <c r="ED40" s="475"/>
      <c r="EE40" s="475"/>
      <c r="EF40" s="475">
        <v>20</v>
      </c>
      <c r="EG40" s="475"/>
      <c r="EH40" s="475"/>
      <c r="EI40" s="475"/>
      <c r="EJ40" s="475"/>
    </row>
    <row r="41" spans="1:141" s="25" customFormat="1" ht="15.75" thickBot="1" x14ac:dyDescent="0.3">
      <c r="A41" s="600"/>
      <c r="B41" s="558"/>
      <c r="C41" s="344" t="s">
        <v>11</v>
      </c>
      <c r="D41" s="476"/>
      <c r="E41" s="476"/>
      <c r="F41" s="476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  <c r="S41" s="476"/>
      <c r="T41" s="476"/>
      <c r="U41" s="476"/>
      <c r="V41" s="476"/>
      <c r="W41" s="476"/>
      <c r="X41" s="476"/>
      <c r="Y41" s="476"/>
      <c r="Z41" s="476"/>
      <c r="AA41" s="476"/>
      <c r="AB41" s="476"/>
      <c r="AC41" s="476"/>
      <c r="AD41" s="476"/>
      <c r="AE41" s="476"/>
      <c r="AF41" s="476"/>
      <c r="AG41" s="476"/>
      <c r="AH41" s="476"/>
      <c r="AI41" s="476"/>
      <c r="AJ41" s="476"/>
      <c r="AK41" s="476"/>
      <c r="AL41" s="476"/>
      <c r="AM41" s="476"/>
      <c r="AN41" s="476"/>
      <c r="AO41" s="476"/>
      <c r="AP41" s="476"/>
      <c r="AQ41" s="476"/>
      <c r="AR41" s="476"/>
      <c r="AS41" s="476"/>
      <c r="AT41" s="476"/>
      <c r="AU41" s="476"/>
      <c r="AV41" s="476"/>
      <c r="AW41" s="476"/>
      <c r="AX41" s="476"/>
      <c r="AY41" s="476"/>
      <c r="AZ41" s="476"/>
      <c r="BA41" s="476"/>
      <c r="BB41" s="476"/>
      <c r="BC41" s="476"/>
      <c r="BD41" s="476"/>
      <c r="BE41" s="476"/>
      <c r="BF41" s="476"/>
      <c r="BG41" s="476"/>
      <c r="BH41" s="476"/>
      <c r="BI41" s="476"/>
      <c r="BJ41" s="476"/>
      <c r="BK41" s="476"/>
      <c r="BL41" s="476"/>
      <c r="BM41" s="476"/>
      <c r="BN41" s="476"/>
      <c r="BO41" s="476"/>
      <c r="BP41" s="476"/>
      <c r="BQ41" s="476"/>
      <c r="BR41" s="476"/>
      <c r="BS41" s="476"/>
      <c r="BT41" s="476"/>
      <c r="BU41" s="476"/>
      <c r="BV41" s="476"/>
      <c r="BW41" s="476"/>
      <c r="BX41" s="476"/>
      <c r="BY41" s="476"/>
      <c r="BZ41" s="476"/>
      <c r="CA41" s="476"/>
      <c r="CB41" s="476"/>
      <c r="CC41" s="476"/>
      <c r="CD41" s="476"/>
      <c r="CE41" s="476"/>
      <c r="CF41" s="476"/>
      <c r="CG41" s="476"/>
      <c r="CH41" s="476"/>
      <c r="CI41" s="476"/>
      <c r="CJ41" s="476"/>
      <c r="CK41" s="476"/>
      <c r="CL41" s="476"/>
      <c r="CM41" s="476"/>
      <c r="CN41" s="476"/>
      <c r="CO41" s="476"/>
      <c r="CP41" s="476"/>
      <c r="CQ41" s="476"/>
      <c r="CR41" s="476"/>
      <c r="CS41" s="476"/>
      <c r="CT41" s="476"/>
      <c r="CU41" s="476"/>
      <c r="CV41" s="476"/>
      <c r="CW41" s="476"/>
      <c r="CX41" s="476"/>
      <c r="CY41" s="476"/>
      <c r="CZ41" s="476"/>
      <c r="DA41" s="476"/>
      <c r="DB41" s="476"/>
      <c r="DC41" s="476"/>
      <c r="DD41" s="476"/>
      <c r="DE41" s="476"/>
      <c r="DF41" s="476"/>
      <c r="DG41" s="476"/>
      <c r="DH41" s="476"/>
      <c r="DI41" s="476"/>
      <c r="DJ41" s="476"/>
      <c r="DK41" s="476"/>
      <c r="DL41" s="476"/>
      <c r="DM41" s="476"/>
      <c r="DN41" s="476"/>
      <c r="DO41" s="476"/>
      <c r="DP41" s="476"/>
      <c r="DQ41" s="476"/>
      <c r="DR41" s="476"/>
      <c r="DS41" s="476"/>
      <c r="DT41" s="476"/>
      <c r="DU41" s="476"/>
      <c r="DV41" s="476"/>
      <c r="DW41" s="476"/>
      <c r="DX41" s="476"/>
      <c r="DY41" s="476"/>
      <c r="DZ41" s="476"/>
      <c r="EA41" s="476"/>
      <c r="EB41" s="476"/>
      <c r="EC41" s="476"/>
      <c r="ED41" s="476"/>
      <c r="EE41" s="476"/>
      <c r="EF41" s="476">
        <v>4.5529999999999999</v>
      </c>
      <c r="EG41" s="476"/>
      <c r="EH41" s="476"/>
      <c r="EI41" s="476"/>
      <c r="EJ41" s="476"/>
    </row>
    <row r="42" spans="1:141" s="25" customFormat="1" ht="15" x14ac:dyDescent="0.25">
      <c r="A42" s="599">
        <v>26</v>
      </c>
      <c r="B42" s="601" t="s">
        <v>257</v>
      </c>
      <c r="C42" s="467" t="s">
        <v>28</v>
      </c>
      <c r="D42" s="479"/>
      <c r="E42" s="479"/>
      <c r="F42" s="479"/>
      <c r="G42" s="479"/>
      <c r="H42" s="479"/>
      <c r="I42" s="479"/>
      <c r="J42" s="479"/>
      <c r="K42" s="479"/>
      <c r="L42" s="479"/>
      <c r="M42" s="479"/>
      <c r="N42" s="479"/>
      <c r="O42" s="479"/>
      <c r="P42" s="479"/>
      <c r="Q42" s="479"/>
      <c r="R42" s="479"/>
      <c r="S42" s="479"/>
      <c r="T42" s="479"/>
      <c r="U42" s="479"/>
      <c r="V42" s="479"/>
      <c r="W42" s="479"/>
      <c r="X42" s="479"/>
      <c r="Y42" s="479"/>
      <c r="Z42" s="479"/>
      <c r="AA42" s="479"/>
      <c r="AB42" s="479"/>
      <c r="AC42" s="479"/>
      <c r="AD42" s="479"/>
      <c r="AE42" s="479"/>
      <c r="AF42" s="479"/>
      <c r="AG42" s="479"/>
      <c r="AH42" s="479"/>
      <c r="AI42" s="479"/>
      <c r="AJ42" s="479"/>
      <c r="AK42" s="479"/>
      <c r="AL42" s="479"/>
      <c r="AM42" s="479"/>
      <c r="AN42" s="479"/>
      <c r="AO42" s="479"/>
      <c r="AP42" s="479"/>
      <c r="AQ42" s="479"/>
      <c r="AR42" s="479"/>
      <c r="AS42" s="479"/>
      <c r="AT42" s="479"/>
      <c r="AU42" s="479"/>
      <c r="AV42" s="479"/>
      <c r="AW42" s="479"/>
      <c r="AX42" s="479"/>
      <c r="AY42" s="479"/>
      <c r="AZ42" s="479"/>
      <c r="BA42" s="479"/>
      <c r="BB42" s="479"/>
      <c r="BC42" s="479"/>
      <c r="BD42" s="479"/>
      <c r="BE42" s="479"/>
      <c r="BF42" s="479"/>
      <c r="BG42" s="479"/>
      <c r="BH42" s="479"/>
      <c r="BI42" s="479"/>
      <c r="BJ42" s="479"/>
      <c r="BK42" s="479"/>
      <c r="BL42" s="479"/>
      <c r="BM42" s="479"/>
      <c r="BN42" s="479"/>
      <c r="BO42" s="479"/>
      <c r="BP42" s="479"/>
      <c r="BQ42" s="479"/>
      <c r="BR42" s="479"/>
      <c r="BS42" s="479"/>
      <c r="BT42" s="479"/>
      <c r="BU42" s="479"/>
      <c r="BV42" s="479"/>
      <c r="BW42" s="479"/>
      <c r="BX42" s="479"/>
      <c r="BY42" s="479"/>
      <c r="BZ42" s="479"/>
      <c r="CA42" s="479"/>
      <c r="CB42" s="479"/>
      <c r="CC42" s="479"/>
      <c r="CD42" s="479"/>
      <c r="CE42" s="479"/>
      <c r="CF42" s="479"/>
      <c r="CG42" s="479"/>
      <c r="CH42" s="479"/>
      <c r="CI42" s="479"/>
      <c r="CJ42" s="479"/>
      <c r="CK42" s="479"/>
      <c r="CL42" s="479"/>
      <c r="CM42" s="479"/>
      <c r="CN42" s="479"/>
      <c r="CO42" s="479"/>
      <c r="CP42" s="479"/>
      <c r="CQ42" s="479"/>
      <c r="CR42" s="479"/>
      <c r="CS42" s="479"/>
      <c r="CT42" s="479"/>
      <c r="CU42" s="479"/>
      <c r="CV42" s="479"/>
      <c r="CW42" s="479"/>
      <c r="CX42" s="479"/>
      <c r="CY42" s="479"/>
      <c r="CZ42" s="479"/>
      <c r="DA42" s="479"/>
      <c r="DB42" s="479"/>
      <c r="DC42" s="479"/>
      <c r="DD42" s="479"/>
      <c r="DE42" s="479"/>
      <c r="DF42" s="479"/>
      <c r="DG42" s="479"/>
      <c r="DH42" s="479"/>
      <c r="DI42" s="479"/>
      <c r="DJ42" s="479"/>
      <c r="DK42" s="479"/>
      <c r="DL42" s="479"/>
      <c r="DM42" s="479"/>
      <c r="DN42" s="479"/>
      <c r="DO42" s="479"/>
      <c r="DP42" s="479"/>
      <c r="DQ42" s="479"/>
      <c r="DR42" s="479"/>
      <c r="DS42" s="479"/>
      <c r="DT42" s="479"/>
      <c r="DU42" s="479"/>
      <c r="DV42" s="479"/>
      <c r="DW42" s="479"/>
      <c r="DX42" s="479"/>
      <c r="DY42" s="479"/>
      <c r="DZ42" s="479"/>
      <c r="EA42" s="477"/>
      <c r="EB42" s="479"/>
      <c r="EC42" s="479"/>
      <c r="ED42" s="479"/>
      <c r="EE42" s="479"/>
      <c r="EF42" s="477">
        <v>24</v>
      </c>
      <c r="EG42" s="479"/>
      <c r="EH42" s="477">
        <v>2</v>
      </c>
      <c r="EI42" s="479"/>
      <c r="EJ42" s="477">
        <v>2</v>
      </c>
    </row>
    <row r="43" spans="1:141" s="25" customFormat="1" ht="26.25" customHeight="1" thickBot="1" x14ac:dyDescent="0.3">
      <c r="A43" s="600"/>
      <c r="B43" s="602"/>
      <c r="C43" s="344" t="s">
        <v>11</v>
      </c>
      <c r="D43" s="480"/>
      <c r="E43" s="480"/>
      <c r="F43" s="480"/>
      <c r="G43" s="480"/>
      <c r="H43" s="480"/>
      <c r="I43" s="480"/>
      <c r="J43" s="480"/>
      <c r="K43" s="480"/>
      <c r="L43" s="480"/>
      <c r="M43" s="480"/>
      <c r="N43" s="480"/>
      <c r="O43" s="480"/>
      <c r="P43" s="480"/>
      <c r="Q43" s="480"/>
      <c r="R43" s="480"/>
      <c r="S43" s="480"/>
      <c r="T43" s="480"/>
      <c r="U43" s="480"/>
      <c r="V43" s="480"/>
      <c r="W43" s="480"/>
      <c r="X43" s="480"/>
      <c r="Y43" s="480"/>
      <c r="Z43" s="480"/>
      <c r="AA43" s="480"/>
      <c r="AB43" s="480"/>
      <c r="AC43" s="480"/>
      <c r="AD43" s="480"/>
      <c r="AE43" s="480"/>
      <c r="AF43" s="480"/>
      <c r="AG43" s="480"/>
      <c r="AH43" s="480"/>
      <c r="AI43" s="480"/>
      <c r="AJ43" s="480"/>
      <c r="AK43" s="480"/>
      <c r="AL43" s="480"/>
      <c r="AM43" s="480"/>
      <c r="AN43" s="480"/>
      <c r="AO43" s="480"/>
      <c r="AP43" s="480"/>
      <c r="AQ43" s="480"/>
      <c r="AR43" s="480"/>
      <c r="AS43" s="480"/>
      <c r="AT43" s="480"/>
      <c r="AU43" s="480"/>
      <c r="AV43" s="480"/>
      <c r="AW43" s="480"/>
      <c r="AX43" s="480"/>
      <c r="AY43" s="480"/>
      <c r="AZ43" s="480"/>
      <c r="BA43" s="480"/>
      <c r="BB43" s="480"/>
      <c r="BC43" s="480"/>
      <c r="BD43" s="480"/>
      <c r="BE43" s="480"/>
      <c r="BF43" s="480"/>
      <c r="BG43" s="480"/>
      <c r="BH43" s="480"/>
      <c r="BI43" s="480"/>
      <c r="BJ43" s="480"/>
      <c r="BK43" s="480"/>
      <c r="BL43" s="480"/>
      <c r="BM43" s="480"/>
      <c r="BN43" s="480"/>
      <c r="BO43" s="480"/>
      <c r="BP43" s="480"/>
      <c r="BQ43" s="480"/>
      <c r="BR43" s="480"/>
      <c r="BS43" s="480"/>
      <c r="BT43" s="480"/>
      <c r="BU43" s="480"/>
      <c r="BV43" s="480"/>
      <c r="BW43" s="480"/>
      <c r="BX43" s="480"/>
      <c r="BY43" s="480"/>
      <c r="BZ43" s="480"/>
      <c r="CA43" s="480"/>
      <c r="CB43" s="480"/>
      <c r="CC43" s="480"/>
      <c r="CD43" s="480"/>
      <c r="CE43" s="480"/>
      <c r="CF43" s="480"/>
      <c r="CG43" s="480"/>
      <c r="CH43" s="480"/>
      <c r="CI43" s="480"/>
      <c r="CJ43" s="480"/>
      <c r="CK43" s="480"/>
      <c r="CL43" s="480"/>
      <c r="CM43" s="480"/>
      <c r="CN43" s="480"/>
      <c r="CO43" s="480"/>
      <c r="CP43" s="480"/>
      <c r="CQ43" s="480"/>
      <c r="CR43" s="480"/>
      <c r="CS43" s="480"/>
      <c r="CT43" s="480"/>
      <c r="CU43" s="480"/>
      <c r="CV43" s="480"/>
      <c r="CW43" s="480"/>
      <c r="CX43" s="480"/>
      <c r="CY43" s="480"/>
      <c r="CZ43" s="480"/>
      <c r="DA43" s="480"/>
      <c r="DB43" s="480"/>
      <c r="DC43" s="480"/>
      <c r="DD43" s="480"/>
      <c r="DE43" s="480"/>
      <c r="DF43" s="480"/>
      <c r="DG43" s="480"/>
      <c r="DH43" s="480"/>
      <c r="DI43" s="480"/>
      <c r="DJ43" s="480"/>
      <c r="DK43" s="480"/>
      <c r="DL43" s="480"/>
      <c r="DM43" s="480"/>
      <c r="DN43" s="480"/>
      <c r="DO43" s="480"/>
      <c r="DP43" s="480"/>
      <c r="DQ43" s="480"/>
      <c r="DR43" s="480"/>
      <c r="DS43" s="480"/>
      <c r="DT43" s="480"/>
      <c r="DU43" s="480"/>
      <c r="DV43" s="480"/>
      <c r="DW43" s="480"/>
      <c r="DX43" s="480"/>
      <c r="DY43" s="480"/>
      <c r="DZ43" s="480"/>
      <c r="EA43" s="476"/>
      <c r="EB43" s="480"/>
      <c r="EC43" s="480"/>
      <c r="ED43" s="480"/>
      <c r="EE43" s="480"/>
      <c r="EF43" s="476">
        <v>6.5730000000000004</v>
      </c>
      <c r="EG43" s="480"/>
      <c r="EH43" s="476">
        <v>0.46500000000000002</v>
      </c>
      <c r="EI43" s="480"/>
      <c r="EJ43" s="476">
        <v>0.122</v>
      </c>
      <c r="EK43" s="492">
        <f>SUM(DY43:EJ43)</f>
        <v>7.16</v>
      </c>
    </row>
    <row r="44" spans="1:141" s="25" customFormat="1" ht="15" x14ac:dyDescent="0.25">
      <c r="A44" s="524" t="s">
        <v>233</v>
      </c>
      <c r="B44" s="597" t="s">
        <v>60</v>
      </c>
      <c r="C44" s="350" t="s">
        <v>28</v>
      </c>
      <c r="D44" s="477"/>
      <c r="E44" s="477"/>
      <c r="F44" s="477"/>
      <c r="G44" s="477"/>
      <c r="H44" s="477"/>
      <c r="I44" s="477"/>
      <c r="J44" s="477"/>
      <c r="K44" s="477"/>
      <c r="L44" s="477"/>
      <c r="M44" s="477"/>
      <c r="N44" s="477"/>
      <c r="O44" s="477"/>
      <c r="P44" s="477"/>
      <c r="Q44" s="477"/>
      <c r="R44" s="477"/>
      <c r="S44" s="477"/>
      <c r="T44" s="477"/>
      <c r="U44" s="477"/>
      <c r="V44" s="477"/>
      <c r="W44" s="477"/>
      <c r="X44" s="477"/>
      <c r="Y44" s="477"/>
      <c r="Z44" s="477"/>
      <c r="AA44" s="477"/>
      <c r="AB44" s="477"/>
      <c r="AC44" s="477"/>
      <c r="AD44" s="477"/>
      <c r="AE44" s="477"/>
      <c r="AF44" s="477"/>
      <c r="AG44" s="477"/>
      <c r="AH44" s="477"/>
      <c r="AI44" s="477"/>
      <c r="AJ44" s="477"/>
      <c r="AK44" s="477"/>
      <c r="AL44" s="477"/>
      <c r="AM44" s="477"/>
      <c r="AN44" s="477"/>
      <c r="AO44" s="477"/>
      <c r="AP44" s="477"/>
      <c r="AQ44" s="477"/>
      <c r="AR44" s="477"/>
      <c r="AS44" s="477"/>
      <c r="AT44" s="477"/>
      <c r="AU44" s="477"/>
      <c r="AV44" s="477"/>
      <c r="AW44" s="477"/>
      <c r="AX44" s="477"/>
      <c r="AY44" s="477"/>
      <c r="AZ44" s="477"/>
      <c r="BA44" s="477"/>
      <c r="BB44" s="477"/>
      <c r="BC44" s="477"/>
      <c r="BD44" s="477"/>
      <c r="BE44" s="477"/>
      <c r="BF44" s="477"/>
      <c r="BG44" s="477"/>
      <c r="BH44" s="477"/>
      <c r="BI44" s="477"/>
      <c r="BJ44" s="477"/>
      <c r="BK44" s="477"/>
      <c r="BL44" s="477"/>
      <c r="BM44" s="477"/>
      <c r="BN44" s="477"/>
      <c r="BO44" s="477"/>
      <c r="BP44" s="477"/>
      <c r="BQ44" s="477"/>
      <c r="BR44" s="477"/>
      <c r="BS44" s="477"/>
      <c r="BT44" s="477"/>
      <c r="BU44" s="477"/>
      <c r="BV44" s="477"/>
      <c r="BW44" s="477"/>
      <c r="BX44" s="477"/>
      <c r="BY44" s="477"/>
      <c r="BZ44" s="477"/>
      <c r="CA44" s="477"/>
      <c r="CB44" s="477"/>
      <c r="CC44" s="477"/>
      <c r="CD44" s="477"/>
      <c r="CE44" s="477"/>
      <c r="CF44" s="477"/>
      <c r="CG44" s="477"/>
      <c r="CH44" s="477"/>
      <c r="CI44" s="477"/>
      <c r="CJ44" s="477"/>
      <c r="CK44" s="477"/>
      <c r="CL44" s="477"/>
      <c r="CM44" s="477"/>
      <c r="CN44" s="477"/>
      <c r="CO44" s="477"/>
      <c r="CP44" s="477"/>
      <c r="CQ44" s="477"/>
      <c r="CR44" s="477"/>
      <c r="CS44" s="477"/>
      <c r="CT44" s="477"/>
      <c r="CU44" s="477"/>
      <c r="CV44" s="477"/>
      <c r="CW44" s="477"/>
      <c r="CX44" s="477"/>
      <c r="CY44" s="477"/>
      <c r="CZ44" s="477"/>
      <c r="DA44" s="477"/>
      <c r="DB44" s="477"/>
      <c r="DC44" s="477"/>
      <c r="DD44" s="477"/>
      <c r="DE44" s="477"/>
      <c r="DF44" s="477"/>
      <c r="DG44" s="477"/>
      <c r="DH44" s="477"/>
      <c r="DI44" s="477"/>
      <c r="DJ44" s="477"/>
      <c r="DK44" s="477"/>
      <c r="DL44" s="477"/>
      <c r="DM44" s="477"/>
      <c r="DN44" s="477"/>
      <c r="DO44" s="477"/>
      <c r="DP44" s="477"/>
      <c r="DQ44" s="477"/>
      <c r="DR44" s="477"/>
      <c r="DS44" s="477"/>
      <c r="DT44" s="477"/>
      <c r="DU44" s="477"/>
      <c r="DV44" s="477"/>
      <c r="DW44" s="477"/>
      <c r="DX44" s="477"/>
      <c r="DY44" s="477"/>
      <c r="DZ44" s="477"/>
      <c r="EA44" s="477"/>
      <c r="EB44" s="477"/>
      <c r="EC44" s="477"/>
      <c r="ED44" s="477"/>
      <c r="EE44" s="477"/>
      <c r="EF44" s="477"/>
      <c r="EG44" s="477"/>
      <c r="EH44" s="477"/>
      <c r="EI44" s="477"/>
      <c r="EJ44" s="477"/>
    </row>
    <row r="45" spans="1:141" s="25" customFormat="1" ht="15.75" thickBot="1" x14ac:dyDescent="0.3">
      <c r="A45" s="525"/>
      <c r="B45" s="598"/>
      <c r="C45" s="329" t="s">
        <v>11</v>
      </c>
      <c r="D45" s="478"/>
      <c r="E45" s="478"/>
      <c r="F45" s="478"/>
      <c r="G45" s="478"/>
      <c r="H45" s="478"/>
      <c r="I45" s="478"/>
      <c r="J45" s="478"/>
      <c r="K45" s="478"/>
      <c r="L45" s="478"/>
      <c r="M45" s="478"/>
      <c r="N45" s="478"/>
      <c r="O45" s="478"/>
      <c r="P45" s="478"/>
      <c r="Q45" s="478"/>
      <c r="R45" s="478"/>
      <c r="S45" s="478"/>
      <c r="T45" s="478"/>
      <c r="U45" s="478"/>
      <c r="V45" s="478"/>
      <c r="W45" s="478"/>
      <c r="X45" s="478"/>
      <c r="Y45" s="478"/>
      <c r="Z45" s="478"/>
      <c r="AA45" s="478"/>
      <c r="AB45" s="478"/>
      <c r="AC45" s="478"/>
      <c r="AD45" s="478"/>
      <c r="AE45" s="478"/>
      <c r="AF45" s="478"/>
      <c r="AG45" s="478"/>
      <c r="AH45" s="478"/>
      <c r="AI45" s="478"/>
      <c r="AJ45" s="478"/>
      <c r="AK45" s="478"/>
      <c r="AL45" s="478"/>
      <c r="AM45" s="478"/>
      <c r="AN45" s="478"/>
      <c r="AO45" s="478"/>
      <c r="AP45" s="478"/>
      <c r="AQ45" s="478"/>
      <c r="AR45" s="478"/>
      <c r="AS45" s="478"/>
      <c r="AT45" s="478"/>
      <c r="AU45" s="478"/>
      <c r="AV45" s="478"/>
      <c r="AW45" s="478"/>
      <c r="AX45" s="478"/>
      <c r="AY45" s="478"/>
      <c r="AZ45" s="478"/>
      <c r="BA45" s="478"/>
      <c r="BB45" s="478"/>
      <c r="BC45" s="478"/>
      <c r="BD45" s="478"/>
      <c r="BE45" s="478"/>
      <c r="BF45" s="478"/>
      <c r="BG45" s="478"/>
      <c r="BH45" s="478"/>
      <c r="BI45" s="478"/>
      <c r="BJ45" s="478"/>
      <c r="BK45" s="478"/>
      <c r="BL45" s="478"/>
      <c r="BM45" s="478"/>
      <c r="BN45" s="478"/>
      <c r="BO45" s="478"/>
      <c r="BP45" s="478"/>
      <c r="BQ45" s="478"/>
      <c r="BR45" s="478"/>
      <c r="BS45" s="478"/>
      <c r="BT45" s="478"/>
      <c r="BU45" s="478"/>
      <c r="BV45" s="478"/>
      <c r="BW45" s="478"/>
      <c r="BX45" s="478"/>
      <c r="BY45" s="478"/>
      <c r="BZ45" s="478"/>
      <c r="CA45" s="478"/>
      <c r="CB45" s="478"/>
      <c r="CC45" s="478"/>
      <c r="CD45" s="478"/>
      <c r="CE45" s="478"/>
      <c r="CF45" s="478"/>
      <c r="CG45" s="478"/>
      <c r="CH45" s="478"/>
      <c r="CI45" s="478"/>
      <c r="CJ45" s="478"/>
      <c r="CK45" s="478"/>
      <c r="CL45" s="478"/>
      <c r="CM45" s="478"/>
      <c r="CN45" s="478"/>
      <c r="CO45" s="478"/>
      <c r="CP45" s="478"/>
      <c r="CQ45" s="478"/>
      <c r="CR45" s="478"/>
      <c r="CS45" s="478"/>
      <c r="CT45" s="478"/>
      <c r="CU45" s="478"/>
      <c r="CV45" s="478"/>
      <c r="CW45" s="478"/>
      <c r="CX45" s="478"/>
      <c r="CY45" s="478"/>
      <c r="CZ45" s="478"/>
      <c r="DA45" s="478"/>
      <c r="DB45" s="478"/>
      <c r="DC45" s="478"/>
      <c r="DD45" s="478"/>
      <c r="DE45" s="478"/>
      <c r="DF45" s="478"/>
      <c r="DG45" s="478"/>
      <c r="DH45" s="478"/>
      <c r="DI45" s="478"/>
      <c r="DJ45" s="478"/>
      <c r="DK45" s="478"/>
      <c r="DL45" s="478"/>
      <c r="DM45" s="478"/>
      <c r="DN45" s="478"/>
      <c r="DO45" s="478"/>
      <c r="DP45" s="478"/>
      <c r="DQ45" s="478"/>
      <c r="DR45" s="478"/>
      <c r="DS45" s="478"/>
      <c r="DT45" s="478"/>
      <c r="DU45" s="478"/>
      <c r="DV45" s="478"/>
      <c r="DW45" s="478"/>
      <c r="DX45" s="478"/>
      <c r="DY45" s="478"/>
      <c r="DZ45" s="478"/>
      <c r="EA45" s="478"/>
      <c r="EB45" s="478"/>
      <c r="EC45" s="478"/>
      <c r="ED45" s="478"/>
      <c r="EE45" s="478"/>
      <c r="EF45" s="478"/>
      <c r="EG45" s="478"/>
      <c r="EH45" s="478"/>
      <c r="EI45" s="478"/>
      <c r="EJ45" s="478"/>
      <c r="EK45" s="492">
        <f>SUM(EA45:EJ45)</f>
        <v>0</v>
      </c>
    </row>
    <row r="46" spans="1:141" s="25" customFormat="1" ht="17.25" customHeight="1" thickBot="1" x14ac:dyDescent="0.3">
      <c r="A46" s="397" t="s">
        <v>219</v>
      </c>
      <c r="B46" s="398" t="s">
        <v>269</v>
      </c>
      <c r="C46" s="399" t="s">
        <v>11</v>
      </c>
      <c r="D46" s="465"/>
      <c r="E46" s="465"/>
      <c r="F46" s="465"/>
      <c r="G46" s="465"/>
      <c r="H46" s="465"/>
      <c r="I46" s="465"/>
      <c r="J46" s="465"/>
      <c r="K46" s="465"/>
      <c r="L46" s="465"/>
      <c r="M46" s="465"/>
      <c r="N46" s="465"/>
      <c r="O46" s="465"/>
      <c r="P46" s="465"/>
      <c r="Q46" s="465"/>
      <c r="R46" s="465"/>
      <c r="S46" s="465"/>
      <c r="T46" s="465"/>
      <c r="U46" s="465"/>
      <c r="V46" s="465"/>
      <c r="W46" s="465"/>
      <c r="X46" s="465"/>
      <c r="Y46" s="465"/>
      <c r="Z46" s="465"/>
      <c r="AA46" s="465"/>
      <c r="AB46" s="465"/>
      <c r="AC46" s="465"/>
      <c r="AD46" s="465"/>
      <c r="AE46" s="465"/>
      <c r="AF46" s="465"/>
      <c r="AG46" s="465"/>
      <c r="AH46" s="465"/>
      <c r="AI46" s="465"/>
      <c r="AJ46" s="465"/>
      <c r="AK46" s="465"/>
      <c r="AL46" s="465"/>
      <c r="AM46" s="465"/>
      <c r="AN46" s="465"/>
      <c r="AO46" s="465"/>
      <c r="AP46" s="465"/>
      <c r="AQ46" s="465"/>
      <c r="AR46" s="465"/>
      <c r="AS46" s="465"/>
      <c r="AT46" s="465"/>
      <c r="AU46" s="465"/>
      <c r="AV46" s="465"/>
      <c r="AW46" s="465"/>
      <c r="AX46" s="465"/>
      <c r="AY46" s="465"/>
      <c r="AZ46" s="465"/>
      <c r="BA46" s="465"/>
      <c r="BB46" s="465"/>
      <c r="BC46" s="465"/>
      <c r="BD46" s="465"/>
      <c r="BE46" s="465"/>
      <c r="BF46" s="465"/>
      <c r="BG46" s="465"/>
      <c r="BH46" s="465"/>
      <c r="BI46" s="465"/>
      <c r="BJ46" s="465"/>
      <c r="BK46" s="465"/>
      <c r="BL46" s="465"/>
      <c r="BM46" s="465"/>
      <c r="BN46" s="465"/>
      <c r="BO46" s="465"/>
      <c r="BP46" s="465"/>
      <c r="BQ46" s="465"/>
      <c r="BR46" s="465"/>
      <c r="BS46" s="465"/>
      <c r="BT46" s="465"/>
      <c r="BU46" s="465"/>
      <c r="BV46" s="465"/>
      <c r="BW46" s="465"/>
      <c r="BX46" s="465"/>
      <c r="BY46" s="465"/>
      <c r="BZ46" s="465"/>
      <c r="CA46" s="465"/>
      <c r="CB46" s="465"/>
      <c r="CC46" s="465"/>
      <c r="CD46" s="465"/>
      <c r="CE46" s="465"/>
      <c r="CF46" s="465"/>
      <c r="CG46" s="465"/>
      <c r="CH46" s="465"/>
      <c r="CI46" s="465"/>
      <c r="CJ46" s="465"/>
      <c r="CK46" s="465"/>
      <c r="CL46" s="465"/>
      <c r="CM46" s="465"/>
      <c r="CN46" s="465"/>
      <c r="CO46" s="465"/>
      <c r="CP46" s="465"/>
      <c r="CQ46" s="465"/>
      <c r="CR46" s="465"/>
      <c r="CS46" s="465"/>
      <c r="CT46" s="465"/>
      <c r="CU46" s="465"/>
      <c r="CV46" s="465"/>
      <c r="CW46" s="465"/>
      <c r="CX46" s="465"/>
      <c r="CY46" s="465"/>
      <c r="CZ46" s="465"/>
      <c r="DA46" s="465"/>
      <c r="DB46" s="465"/>
      <c r="DC46" s="465"/>
      <c r="DD46" s="465"/>
      <c r="DE46" s="465"/>
      <c r="DF46" s="465"/>
      <c r="DG46" s="465"/>
      <c r="DH46" s="465"/>
      <c r="DI46" s="465"/>
      <c r="DJ46" s="465"/>
      <c r="DK46" s="465"/>
      <c r="DL46" s="465"/>
      <c r="DM46" s="465"/>
      <c r="DN46" s="465"/>
      <c r="DO46" s="465"/>
      <c r="DP46" s="465"/>
      <c r="DQ46" s="465"/>
      <c r="DR46" s="465"/>
      <c r="DS46" s="465"/>
      <c r="DT46" s="465"/>
      <c r="DU46" s="465"/>
      <c r="DV46" s="465"/>
      <c r="DW46" s="465"/>
      <c r="DX46" s="465"/>
      <c r="DY46" s="465"/>
      <c r="DZ46" s="465"/>
      <c r="EA46" s="465"/>
      <c r="EB46" s="465"/>
      <c r="EC46" s="465"/>
      <c r="ED46" s="465"/>
      <c r="EE46" s="465"/>
      <c r="EF46" s="465"/>
      <c r="EG46" s="465"/>
      <c r="EH46" s="465">
        <v>4.4669999999999996</v>
      </c>
      <c r="EI46" s="465"/>
      <c r="EJ46" s="465"/>
    </row>
    <row r="47" spans="1:141" s="25" customFormat="1" ht="21.75" customHeight="1" thickBot="1" x14ac:dyDescent="0.3">
      <c r="A47" s="417"/>
      <c r="B47" s="418" t="s">
        <v>90</v>
      </c>
      <c r="C47" s="419" t="s">
        <v>11</v>
      </c>
      <c r="D47" s="466"/>
      <c r="E47" s="466"/>
      <c r="F47" s="466"/>
      <c r="G47" s="466"/>
      <c r="H47" s="466"/>
      <c r="I47" s="466"/>
      <c r="J47" s="466"/>
      <c r="K47" s="466"/>
      <c r="L47" s="466"/>
      <c r="M47" s="466"/>
      <c r="N47" s="466"/>
      <c r="O47" s="466"/>
      <c r="P47" s="466"/>
      <c r="Q47" s="466"/>
      <c r="R47" s="466"/>
      <c r="S47" s="466"/>
      <c r="T47" s="466"/>
      <c r="U47" s="466"/>
      <c r="V47" s="466"/>
      <c r="W47" s="466"/>
      <c r="X47" s="466"/>
      <c r="Y47" s="466"/>
      <c r="Z47" s="466"/>
      <c r="AA47" s="466"/>
      <c r="AB47" s="466"/>
      <c r="AC47" s="466"/>
      <c r="AD47" s="466"/>
      <c r="AE47" s="466"/>
      <c r="AF47" s="466"/>
      <c r="AG47" s="466"/>
      <c r="AH47" s="466"/>
      <c r="AI47" s="466"/>
      <c r="AJ47" s="466"/>
      <c r="AK47" s="466"/>
      <c r="AL47" s="466"/>
      <c r="AM47" s="466"/>
      <c r="AN47" s="466"/>
      <c r="AO47" s="466"/>
      <c r="AP47" s="466"/>
      <c r="AQ47" s="466"/>
      <c r="AR47" s="466"/>
      <c r="AS47" s="466"/>
      <c r="AT47" s="466"/>
      <c r="AU47" s="466"/>
      <c r="AV47" s="466"/>
      <c r="AW47" s="466"/>
      <c r="AX47" s="466"/>
      <c r="AY47" s="466"/>
      <c r="AZ47" s="466"/>
      <c r="BA47" s="466"/>
      <c r="BB47" s="466"/>
      <c r="BC47" s="466"/>
      <c r="BD47" s="466"/>
      <c r="BE47" s="466"/>
      <c r="BF47" s="466"/>
      <c r="BG47" s="466"/>
      <c r="BH47" s="466"/>
      <c r="BI47" s="466"/>
      <c r="BJ47" s="466"/>
      <c r="BK47" s="466"/>
      <c r="BL47" s="466"/>
      <c r="BM47" s="466"/>
      <c r="BN47" s="466"/>
      <c r="BO47" s="466"/>
      <c r="BP47" s="466"/>
      <c r="BQ47" s="466"/>
      <c r="BR47" s="466"/>
      <c r="BS47" s="466"/>
      <c r="BT47" s="466"/>
      <c r="BU47" s="466"/>
      <c r="BV47" s="466"/>
      <c r="BW47" s="466"/>
      <c r="BX47" s="466"/>
      <c r="BY47" s="466"/>
      <c r="BZ47" s="466"/>
      <c r="CA47" s="466"/>
      <c r="CB47" s="466"/>
      <c r="CC47" s="466"/>
      <c r="CD47" s="466"/>
      <c r="CE47" s="466"/>
      <c r="CF47" s="466"/>
      <c r="CG47" s="466"/>
      <c r="CH47" s="466"/>
      <c r="CI47" s="466"/>
      <c r="CJ47" s="466"/>
      <c r="CK47" s="466"/>
      <c r="CL47" s="466"/>
      <c r="CM47" s="466"/>
      <c r="CN47" s="466"/>
      <c r="CO47" s="466"/>
      <c r="CP47" s="466"/>
      <c r="CQ47" s="466"/>
      <c r="CR47" s="466"/>
      <c r="CS47" s="466"/>
      <c r="CT47" s="466"/>
      <c r="CU47" s="466"/>
      <c r="CV47" s="466"/>
      <c r="CW47" s="466"/>
      <c r="CX47" s="466"/>
      <c r="CY47" s="466"/>
      <c r="CZ47" s="466"/>
      <c r="DA47" s="466"/>
      <c r="DB47" s="466"/>
      <c r="DC47" s="466"/>
      <c r="DD47" s="466"/>
      <c r="DE47" s="466"/>
      <c r="DF47" s="466"/>
      <c r="DG47" s="466"/>
      <c r="DH47" s="466"/>
      <c r="DI47" s="466"/>
      <c r="DJ47" s="466"/>
      <c r="DK47" s="466"/>
      <c r="DL47" s="466"/>
      <c r="DM47" s="466"/>
      <c r="DN47" s="466"/>
      <c r="DO47" s="466"/>
      <c r="DP47" s="466"/>
      <c r="DQ47" s="466"/>
      <c r="DR47" s="466"/>
      <c r="DS47" s="466"/>
      <c r="DT47" s="466"/>
      <c r="DU47" s="466"/>
      <c r="DV47" s="466"/>
      <c r="DW47" s="466"/>
      <c r="DX47" s="466"/>
      <c r="DY47" s="466">
        <f t="shared" ref="DY47:EJ47" si="2">DY13+DY24+DY39+DY46</f>
        <v>3.03</v>
      </c>
      <c r="DZ47" s="466">
        <f t="shared" si="2"/>
        <v>1.446</v>
      </c>
      <c r="EA47" s="466">
        <f t="shared" si="2"/>
        <v>0</v>
      </c>
      <c r="EB47" s="466">
        <f t="shared" si="2"/>
        <v>0</v>
      </c>
      <c r="EC47" s="466">
        <f t="shared" si="2"/>
        <v>0</v>
      </c>
      <c r="ED47" s="466">
        <f t="shared" si="2"/>
        <v>1.7150000000000001</v>
      </c>
      <c r="EE47" s="466">
        <f t="shared" si="2"/>
        <v>0</v>
      </c>
      <c r="EF47" s="466">
        <f t="shared" si="2"/>
        <v>35.813000000000002</v>
      </c>
      <c r="EG47" s="466">
        <f t="shared" si="2"/>
        <v>52.8</v>
      </c>
      <c r="EH47" s="466">
        <f t="shared" si="2"/>
        <v>14.736000000000001</v>
      </c>
      <c r="EI47" s="466">
        <f t="shared" si="2"/>
        <v>0</v>
      </c>
      <c r="EJ47" s="466">
        <f t="shared" si="2"/>
        <v>34.786000000000001</v>
      </c>
      <c r="EK47" s="466">
        <f>SUM(DY47:EJ47)</f>
        <v>144.32600000000002</v>
      </c>
    </row>
    <row r="48" spans="1:141" s="25" customFormat="1" ht="15" x14ac:dyDescent="0.25">
      <c r="A48" s="460"/>
      <c r="B48" s="200"/>
      <c r="C48" s="201"/>
      <c r="D48" s="203"/>
    </row>
    <row r="49" spans="1:141" s="25" customFormat="1" ht="15" x14ac:dyDescent="0.25">
      <c r="A49" s="460"/>
      <c r="B49" s="200" t="s">
        <v>259</v>
      </c>
      <c r="C49" s="201"/>
      <c r="D49" s="203"/>
    </row>
    <row r="50" spans="1:141" s="25" customFormat="1" ht="15" x14ac:dyDescent="0.25">
      <c r="A50" s="460"/>
      <c r="B50" s="200" t="s">
        <v>260</v>
      </c>
      <c r="C50" s="491" t="s">
        <v>28</v>
      </c>
      <c r="D50" s="491"/>
      <c r="E50" s="491"/>
      <c r="F50" s="491"/>
      <c r="G50" s="491"/>
      <c r="H50" s="491"/>
      <c r="I50" s="491"/>
      <c r="J50" s="491"/>
      <c r="K50" s="491"/>
      <c r="L50" s="491"/>
      <c r="M50" s="491"/>
      <c r="N50" s="491"/>
      <c r="O50" s="491"/>
      <c r="P50" s="491"/>
      <c r="Q50" s="491"/>
      <c r="R50" s="491"/>
      <c r="S50" s="491"/>
      <c r="T50" s="491"/>
      <c r="U50" s="491"/>
      <c r="V50" s="491"/>
      <c r="W50" s="491"/>
      <c r="X50" s="491"/>
      <c r="Y50" s="491"/>
      <c r="Z50" s="491"/>
      <c r="AA50" s="491"/>
      <c r="AB50" s="491"/>
      <c r="AC50" s="491"/>
      <c r="AD50" s="491"/>
      <c r="AE50" s="491"/>
      <c r="AF50" s="491"/>
      <c r="AG50" s="491"/>
      <c r="AH50" s="491"/>
      <c r="AI50" s="491"/>
      <c r="AJ50" s="491"/>
      <c r="AK50" s="491"/>
      <c r="AL50" s="491"/>
      <c r="AM50" s="491"/>
      <c r="AN50" s="491"/>
      <c r="AO50" s="491"/>
      <c r="AP50" s="491"/>
      <c r="AQ50" s="491"/>
      <c r="AR50" s="491"/>
      <c r="AS50" s="491"/>
      <c r="AT50" s="491"/>
      <c r="AU50" s="491"/>
      <c r="AV50" s="491"/>
      <c r="AW50" s="491"/>
      <c r="AX50" s="491"/>
      <c r="AY50" s="491"/>
      <c r="AZ50" s="491"/>
      <c r="BA50" s="491"/>
      <c r="BB50" s="491"/>
      <c r="BC50" s="491"/>
      <c r="BD50" s="491"/>
      <c r="BE50" s="491"/>
      <c r="BF50" s="491"/>
      <c r="BG50" s="491"/>
      <c r="BH50" s="491"/>
      <c r="BI50" s="491"/>
      <c r="BJ50" s="491"/>
      <c r="BK50" s="491"/>
      <c r="BL50" s="491"/>
      <c r="BM50" s="491"/>
      <c r="BN50" s="491"/>
      <c r="BO50" s="491"/>
      <c r="BP50" s="491"/>
      <c r="BQ50" s="491"/>
      <c r="BR50" s="491"/>
      <c r="BS50" s="491"/>
      <c r="BT50" s="491"/>
      <c r="BU50" s="491"/>
      <c r="BV50" s="491"/>
      <c r="BW50" s="491"/>
      <c r="BX50" s="491"/>
      <c r="BY50" s="491"/>
      <c r="BZ50" s="491"/>
      <c r="CA50" s="491"/>
      <c r="CB50" s="491"/>
      <c r="CC50" s="491"/>
      <c r="CD50" s="491"/>
      <c r="CE50" s="491"/>
      <c r="CF50" s="491"/>
      <c r="CG50" s="491"/>
      <c r="CH50" s="491"/>
      <c r="CI50" s="491"/>
      <c r="CJ50" s="491"/>
      <c r="CK50" s="491"/>
      <c r="CL50" s="491"/>
      <c r="CM50" s="491"/>
      <c r="CN50" s="491"/>
      <c r="CO50" s="491"/>
      <c r="CP50" s="491"/>
      <c r="CQ50" s="491"/>
      <c r="CR50" s="491"/>
      <c r="CS50" s="491"/>
      <c r="CT50" s="491"/>
      <c r="CU50" s="491"/>
      <c r="CV50" s="491"/>
      <c r="CW50" s="491"/>
      <c r="CX50" s="491"/>
      <c r="CY50" s="491"/>
      <c r="CZ50" s="491"/>
      <c r="DA50" s="491"/>
      <c r="DB50" s="491"/>
      <c r="DC50" s="491"/>
      <c r="DD50" s="491"/>
      <c r="DE50" s="491"/>
      <c r="DF50" s="491"/>
      <c r="DG50" s="491"/>
      <c r="DH50" s="491"/>
      <c r="DI50" s="491"/>
      <c r="DJ50" s="491"/>
      <c r="DK50" s="491"/>
      <c r="DL50" s="491"/>
      <c r="DM50" s="491"/>
      <c r="DN50" s="491"/>
      <c r="DO50" s="491"/>
      <c r="DP50" s="491"/>
      <c r="DQ50" s="491"/>
      <c r="DR50" s="491"/>
      <c r="DS50" s="491"/>
      <c r="DT50" s="491"/>
      <c r="DU50" s="491"/>
      <c r="DV50" s="491"/>
      <c r="DW50" s="491"/>
      <c r="DX50" s="491"/>
      <c r="DY50" s="491"/>
      <c r="DZ50" s="491"/>
      <c r="EA50" s="491"/>
      <c r="EB50" s="491"/>
      <c r="EC50" s="491"/>
      <c r="ED50" s="491"/>
      <c r="EE50" s="491"/>
      <c r="EF50" s="491"/>
      <c r="EG50" s="491"/>
      <c r="EH50" s="491"/>
      <c r="EI50" s="491"/>
      <c r="EJ50" s="491"/>
      <c r="EK50" s="491">
        <f>SUM(DY50:EJ50)</f>
        <v>0</v>
      </c>
    </row>
    <row r="51" spans="1:141" s="25" customFormat="1" ht="15" x14ac:dyDescent="0.25">
      <c r="A51" s="461"/>
      <c r="B51" s="205"/>
      <c r="C51" s="491" t="s">
        <v>11</v>
      </c>
      <c r="D51" s="491"/>
      <c r="E51" s="491"/>
      <c r="F51" s="491"/>
      <c r="G51" s="491"/>
      <c r="H51" s="491"/>
      <c r="I51" s="491"/>
      <c r="J51" s="491"/>
      <c r="K51" s="491"/>
      <c r="L51" s="491"/>
      <c r="M51" s="491"/>
      <c r="N51" s="491"/>
      <c r="O51" s="491"/>
      <c r="P51" s="491"/>
      <c r="Q51" s="491"/>
      <c r="R51" s="491"/>
      <c r="S51" s="491"/>
      <c r="T51" s="491"/>
      <c r="U51" s="491"/>
      <c r="V51" s="491"/>
      <c r="W51" s="491"/>
      <c r="X51" s="491"/>
      <c r="Y51" s="491"/>
      <c r="Z51" s="491"/>
      <c r="AA51" s="491"/>
      <c r="AB51" s="491"/>
      <c r="AC51" s="491"/>
      <c r="AD51" s="491"/>
      <c r="AE51" s="491"/>
      <c r="AF51" s="491"/>
      <c r="AG51" s="491"/>
      <c r="AH51" s="491"/>
      <c r="AI51" s="491"/>
      <c r="AJ51" s="491"/>
      <c r="AK51" s="491"/>
      <c r="AL51" s="491"/>
      <c r="AM51" s="491"/>
      <c r="AN51" s="491"/>
      <c r="AO51" s="491"/>
      <c r="AP51" s="491"/>
      <c r="AQ51" s="491"/>
      <c r="AR51" s="491"/>
      <c r="AS51" s="491"/>
      <c r="AT51" s="491"/>
      <c r="AU51" s="491"/>
      <c r="AV51" s="491"/>
      <c r="AW51" s="491"/>
      <c r="AX51" s="491"/>
      <c r="AY51" s="491"/>
      <c r="AZ51" s="491"/>
      <c r="BA51" s="491"/>
      <c r="BB51" s="491"/>
      <c r="BC51" s="491"/>
      <c r="BD51" s="491"/>
      <c r="BE51" s="491"/>
      <c r="BF51" s="491"/>
      <c r="BG51" s="491"/>
      <c r="BH51" s="491"/>
      <c r="BI51" s="491"/>
      <c r="BJ51" s="491"/>
      <c r="BK51" s="491"/>
      <c r="BL51" s="491"/>
      <c r="BM51" s="491"/>
      <c r="BN51" s="491"/>
      <c r="BO51" s="491"/>
      <c r="BP51" s="491"/>
      <c r="BQ51" s="491"/>
      <c r="BR51" s="491"/>
      <c r="BS51" s="491"/>
      <c r="BT51" s="491"/>
      <c r="BU51" s="491"/>
      <c r="BV51" s="491"/>
      <c r="BW51" s="491"/>
      <c r="BX51" s="491"/>
      <c r="BY51" s="491"/>
      <c r="BZ51" s="491"/>
      <c r="CA51" s="491"/>
      <c r="CB51" s="491"/>
      <c r="CC51" s="491"/>
      <c r="CD51" s="491"/>
      <c r="CE51" s="491"/>
      <c r="CF51" s="491"/>
      <c r="CG51" s="491"/>
      <c r="CH51" s="491"/>
      <c r="CI51" s="491"/>
      <c r="CJ51" s="491"/>
      <c r="CK51" s="491"/>
      <c r="CL51" s="491"/>
      <c r="CM51" s="491"/>
      <c r="CN51" s="491"/>
      <c r="CO51" s="491"/>
      <c r="CP51" s="491"/>
      <c r="CQ51" s="491"/>
      <c r="CR51" s="491"/>
      <c r="CS51" s="491"/>
      <c r="CT51" s="491"/>
      <c r="CU51" s="491"/>
      <c r="CV51" s="491"/>
      <c r="CW51" s="491"/>
      <c r="CX51" s="491"/>
      <c r="CY51" s="491"/>
      <c r="CZ51" s="491"/>
      <c r="DA51" s="491"/>
      <c r="DB51" s="491"/>
      <c r="DC51" s="491"/>
      <c r="DD51" s="491"/>
      <c r="DE51" s="491"/>
      <c r="DF51" s="491"/>
      <c r="DG51" s="491"/>
      <c r="DH51" s="491"/>
      <c r="DI51" s="491"/>
      <c r="DJ51" s="491"/>
      <c r="DK51" s="491"/>
      <c r="DL51" s="491"/>
      <c r="DM51" s="491"/>
      <c r="DN51" s="491"/>
      <c r="DO51" s="491"/>
      <c r="DP51" s="491"/>
      <c r="DQ51" s="491"/>
      <c r="DR51" s="491"/>
      <c r="DS51" s="491"/>
      <c r="DT51" s="491"/>
      <c r="DU51" s="491"/>
      <c r="DV51" s="491"/>
      <c r="DW51" s="491"/>
      <c r="DX51" s="491"/>
      <c r="DY51" s="491"/>
      <c r="DZ51" s="491"/>
      <c r="EA51" s="491"/>
      <c r="EB51" s="491"/>
      <c r="EC51" s="491"/>
      <c r="ED51" s="491"/>
      <c r="EE51" s="491"/>
      <c r="EF51" s="491"/>
      <c r="EG51" s="491"/>
      <c r="EH51" s="491"/>
      <c r="EI51" s="491"/>
      <c r="EJ51" s="491"/>
      <c r="EK51" s="491">
        <f>SUM(DY51:EJ51)</f>
        <v>0</v>
      </c>
    </row>
    <row r="52" spans="1:141" ht="47.25" customHeight="1" x14ac:dyDescent="0.25">
      <c r="A52" s="13"/>
      <c r="B52" s="614" t="s">
        <v>241</v>
      </c>
      <c r="C52" s="614"/>
      <c r="D52" s="13"/>
    </row>
    <row r="53" spans="1:141" ht="41.25" customHeight="1" x14ac:dyDescent="0.25">
      <c r="B53" s="89" t="s">
        <v>244</v>
      </c>
      <c r="C53" s="89"/>
    </row>
    <row r="55" spans="1:141" ht="12.75" customHeight="1" x14ac:dyDescent="0.2"/>
    <row r="56" spans="1:141" s="16" customFormat="1" ht="15.75" x14ac:dyDescent="0.25">
      <c r="A56" s="2"/>
      <c r="C56" s="89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</row>
    <row r="57" spans="1:141" s="16" customFormat="1" ht="15.75" x14ac:dyDescent="0.25">
      <c r="A57" s="2"/>
      <c r="B57" s="2"/>
      <c r="C57" s="89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</row>
    <row r="58" spans="1:141" s="16" customFormat="1" ht="6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</row>
    <row r="59" spans="1:141" s="16" customFormat="1" hidden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</row>
    <row r="60" spans="1:141" s="16" customFormat="1" hidden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</row>
  </sheetData>
  <mergeCells count="161">
    <mergeCell ref="DU10:DU11"/>
    <mergeCell ref="DV10:DV11"/>
    <mergeCell ref="DW10:DW11"/>
    <mergeCell ref="DX10:DX11"/>
    <mergeCell ref="DY10:DY11"/>
    <mergeCell ref="DP10:DP11"/>
    <mergeCell ref="DQ10:DQ11"/>
    <mergeCell ref="DR10:DR11"/>
    <mergeCell ref="DS10:DS11"/>
    <mergeCell ref="DT10:DT11"/>
    <mergeCell ref="DK10:DK11"/>
    <mergeCell ref="DL10:DL11"/>
    <mergeCell ref="DM10:DM11"/>
    <mergeCell ref="DN10:DN11"/>
    <mergeCell ref="DO10:DO11"/>
    <mergeCell ref="DF10:DF11"/>
    <mergeCell ref="DG10:DG11"/>
    <mergeCell ref="DH10:DH11"/>
    <mergeCell ref="DI10:DI11"/>
    <mergeCell ref="DJ10:DJ11"/>
    <mergeCell ref="DA10:DA11"/>
    <mergeCell ref="DB10:DB11"/>
    <mergeCell ref="DC10:DC11"/>
    <mergeCell ref="DD10:DD11"/>
    <mergeCell ref="DE10:DE11"/>
    <mergeCell ref="CV10:CV11"/>
    <mergeCell ref="CW10:CW11"/>
    <mergeCell ref="CX10:CX11"/>
    <mergeCell ref="CY10:CY11"/>
    <mergeCell ref="CZ10:CZ11"/>
    <mergeCell ref="CQ10:CQ11"/>
    <mergeCell ref="CR10:CR11"/>
    <mergeCell ref="CS10:CS11"/>
    <mergeCell ref="CT10:CT11"/>
    <mergeCell ref="CU10:CU11"/>
    <mergeCell ref="CL10:CL11"/>
    <mergeCell ref="CM10:CM11"/>
    <mergeCell ref="CN10:CN11"/>
    <mergeCell ref="CO10:CO11"/>
    <mergeCell ref="CP10:CP11"/>
    <mergeCell ref="CG10:CG11"/>
    <mergeCell ref="CH10:CH11"/>
    <mergeCell ref="CI10:CI11"/>
    <mergeCell ref="CJ10:CJ11"/>
    <mergeCell ref="CK10:CK11"/>
    <mergeCell ref="CB10:CB11"/>
    <mergeCell ref="CC10:CC11"/>
    <mergeCell ref="CD10:CD11"/>
    <mergeCell ref="CE10:CE11"/>
    <mergeCell ref="CF10:CF11"/>
    <mergeCell ref="BW10:BW11"/>
    <mergeCell ref="BX10:BX11"/>
    <mergeCell ref="BY10:BY11"/>
    <mergeCell ref="BZ10:BZ11"/>
    <mergeCell ref="CA10:CA11"/>
    <mergeCell ref="BR10:BR11"/>
    <mergeCell ref="BS10:BS11"/>
    <mergeCell ref="BT10:BT11"/>
    <mergeCell ref="BU10:BU11"/>
    <mergeCell ref="BV10:BV11"/>
    <mergeCell ref="BM10:BM11"/>
    <mergeCell ref="BN10:BN11"/>
    <mergeCell ref="BO10:BO11"/>
    <mergeCell ref="BP10:BP11"/>
    <mergeCell ref="BQ10:BQ11"/>
    <mergeCell ref="BH10:BH11"/>
    <mergeCell ref="BI10:BI11"/>
    <mergeCell ref="BJ10:BJ11"/>
    <mergeCell ref="BK10:BK11"/>
    <mergeCell ref="BL10:BL11"/>
    <mergeCell ref="BC10:BC11"/>
    <mergeCell ref="BD10:BD11"/>
    <mergeCell ref="BE10:BE11"/>
    <mergeCell ref="BF10:BF11"/>
    <mergeCell ref="BG10:BG11"/>
    <mergeCell ref="AX10:AX11"/>
    <mergeCell ref="AY10:AY11"/>
    <mergeCell ref="AZ10:AZ11"/>
    <mergeCell ref="BA10:BA11"/>
    <mergeCell ref="BB10:BB11"/>
    <mergeCell ref="AS10:AS11"/>
    <mergeCell ref="AT10:AT11"/>
    <mergeCell ref="AU10:AU11"/>
    <mergeCell ref="AV10:AV11"/>
    <mergeCell ref="AW10:AW11"/>
    <mergeCell ref="AN10:AN11"/>
    <mergeCell ref="AO10:AO11"/>
    <mergeCell ref="AP10:AP11"/>
    <mergeCell ref="AQ10:AQ11"/>
    <mergeCell ref="AR10:AR11"/>
    <mergeCell ref="AI10:AI11"/>
    <mergeCell ref="AJ10:AJ11"/>
    <mergeCell ref="AK10:AK11"/>
    <mergeCell ref="AL10:AL11"/>
    <mergeCell ref="AM10:AM11"/>
    <mergeCell ref="AD10:AD11"/>
    <mergeCell ref="AE10:AE11"/>
    <mergeCell ref="AF10:AF11"/>
    <mergeCell ref="AG10:AG11"/>
    <mergeCell ref="AH10:AH11"/>
    <mergeCell ref="Y10:Y11"/>
    <mergeCell ref="Z10:Z11"/>
    <mergeCell ref="AA10:AA11"/>
    <mergeCell ref="AB10:AB11"/>
    <mergeCell ref="AC10:AC11"/>
    <mergeCell ref="T10:T11"/>
    <mergeCell ref="U10:U11"/>
    <mergeCell ref="V10:V11"/>
    <mergeCell ref="W10:W11"/>
    <mergeCell ref="X10:X11"/>
    <mergeCell ref="O10:O11"/>
    <mergeCell ref="P10:P11"/>
    <mergeCell ref="Q10:Q11"/>
    <mergeCell ref="R10:R11"/>
    <mergeCell ref="S10:S11"/>
    <mergeCell ref="J10:J11"/>
    <mergeCell ref="K10:K11"/>
    <mergeCell ref="L10:L11"/>
    <mergeCell ref="M10:M11"/>
    <mergeCell ref="N10:N11"/>
    <mergeCell ref="E10:E11"/>
    <mergeCell ref="F10:F11"/>
    <mergeCell ref="G10:G11"/>
    <mergeCell ref="H10:H11"/>
    <mergeCell ref="I10:I11"/>
    <mergeCell ref="D10:D11"/>
    <mergeCell ref="A40:A41"/>
    <mergeCell ref="B40:B41"/>
    <mergeCell ref="B52:C52"/>
    <mergeCell ref="A16:A17"/>
    <mergeCell ref="B16:B17"/>
    <mergeCell ref="A18:A19"/>
    <mergeCell ref="B18:B19"/>
    <mergeCell ref="A22:A23"/>
    <mergeCell ref="B22:B23"/>
    <mergeCell ref="A20:A21"/>
    <mergeCell ref="B20:B21"/>
    <mergeCell ref="A4:D4"/>
    <mergeCell ref="A10:A12"/>
    <mergeCell ref="B10:B12"/>
    <mergeCell ref="C10:C12"/>
    <mergeCell ref="A44:A45"/>
    <mergeCell ref="B44:B45"/>
    <mergeCell ref="A27:A28"/>
    <mergeCell ref="B27:B28"/>
    <mergeCell ref="A29:A30"/>
    <mergeCell ref="B29:B30"/>
    <mergeCell ref="A31:A32"/>
    <mergeCell ref="B31:B32"/>
    <mergeCell ref="A42:A43"/>
    <mergeCell ref="B42:B43"/>
    <mergeCell ref="A25:A26"/>
    <mergeCell ref="B25:B26"/>
    <mergeCell ref="A14:A15"/>
    <mergeCell ref="B14:B15"/>
    <mergeCell ref="B35:B36"/>
    <mergeCell ref="A37:A38"/>
    <mergeCell ref="B37:B38"/>
    <mergeCell ref="A33:A34"/>
    <mergeCell ref="B33:B34"/>
    <mergeCell ref="A35:A36"/>
  </mergeCells>
  <printOptions horizontalCentered="1"/>
  <pageMargins left="0" right="0" top="0.39370078740157483" bottom="0.19685039370078741" header="0.51181102362204722" footer="0.19685039370078741"/>
  <pageSetup paperSize="9" scale="60" fitToHeight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results</vt:lpstr>
      <vt:lpstr>Потребность</vt:lpstr>
      <vt:lpstr>Приложение 1</vt:lpstr>
      <vt:lpstr>Приложение 1.</vt:lpstr>
      <vt:lpstr>'Приложение 1.'!Заголовки_для_печати</vt:lpstr>
      <vt:lpstr>'Приложение 1.'!Область_печати</vt:lpstr>
    </vt:vector>
  </TitlesOfParts>
  <Company>Экономическое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Каретникова М.А.</dc:creator>
  <cp:lastModifiedBy>topchina</cp:lastModifiedBy>
  <cp:lastPrinted>2018-04-18T07:53:39Z</cp:lastPrinted>
  <dcterms:created xsi:type="dcterms:W3CDTF">2004-01-06T09:02:21Z</dcterms:created>
  <dcterms:modified xsi:type="dcterms:W3CDTF">2020-01-14T05:57:03Z</dcterms:modified>
</cp:coreProperties>
</file>